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C:\Users\M23UA01\Downloads\"/>
    </mc:Choice>
  </mc:AlternateContent>
  <xr:revisionPtr revIDLastSave="0" documentId="13_ncr:1_{14AF282C-13DD-40B3-8E8C-B96122A02B86}" xr6:coauthVersionLast="47" xr6:coauthVersionMax="47" xr10:uidLastSave="{00000000-0000-0000-0000-000000000000}"/>
  <bookViews>
    <workbookView xWindow="28680" yWindow="-120" windowWidth="29040" windowHeight="15840" xr2:uid="{00000000-000D-0000-FFFF-FFFF00000000}"/>
  </bookViews>
  <sheets>
    <sheet name="Page de garde à renseigner" sheetId="2" r:id="rId1"/>
    <sheet name="Code Pays" sheetId="4" r:id="rId2"/>
    <sheet name="Fichier à compléter" sheetId="1" r:id="rId3"/>
  </sheets>
  <definedNames>
    <definedName name="_xlnm.Print_Area" localSheetId="0">'Page de garde à renseigner'!$A$5:$C$56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2" l="1"/>
  <c r="A31" i="2"/>
  <c r="A2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DIAZ Bruno</author>
    <author>Julie MELER</author>
  </authors>
  <commentList>
    <comment ref="C2" authorId="0" shapeId="0" xr:uid="{0C754533-9630-4C3F-A416-FA5C3A906C3B}">
      <text>
        <r>
          <rPr>
            <sz val="9"/>
            <color indexed="81"/>
            <rFont val="Tahoma"/>
            <family val="2"/>
          </rPr>
          <t xml:space="preserve">Code attribué par Epsens </t>
        </r>
      </text>
    </comment>
    <comment ref="D2" authorId="0" shapeId="0" xr:uid="{033CDACA-1B5D-4B6D-BBF8-25E585B2EA40}">
      <text>
        <r>
          <rPr>
            <sz val="9"/>
            <color indexed="81"/>
            <rFont val="Tahoma"/>
            <family val="2"/>
          </rPr>
          <t>13 caractères minimum, 15 maximum</t>
        </r>
      </text>
    </comment>
    <comment ref="J2" authorId="0" shapeId="0" xr:uid="{392F0E91-1F1E-443E-AC18-29DB649B2709}">
      <text>
        <r>
          <rPr>
            <sz val="9"/>
            <color indexed="81"/>
            <rFont val="Tahoma"/>
            <family val="2"/>
          </rPr>
          <t>Format attendu : JJ/MM/AAAA</t>
        </r>
      </text>
    </comment>
    <comment ref="M2" authorId="1" shapeId="0" xr:uid="{C7774536-1E5D-420F-AFB9-4F25C68DAE88}">
      <text>
        <r>
          <rPr>
            <sz val="9"/>
            <color indexed="81"/>
            <rFont val="Tahoma"/>
            <family val="2"/>
          </rPr>
          <t>Nombre compris entre 01 et 99 ou 2A/2B</t>
        </r>
      </text>
    </comment>
    <comment ref="N2" authorId="1" shapeId="0" xr:uid="{4E796524-A1DF-42E6-B62B-765C68AF2592}">
      <text>
        <r>
          <rPr>
            <sz val="9"/>
            <color indexed="81"/>
            <rFont val="Tahoma"/>
            <family val="2"/>
          </rPr>
          <t xml:space="preserve">J = si Jour de naissance inconnu ou  M = si jour et mois de naissance inconnus </t>
        </r>
      </text>
    </comment>
    <comment ref="O2" authorId="0" shapeId="0" xr:uid="{645E226E-5E99-4B14-AE6C-4C0DE1CAFEE5}">
      <text>
        <r>
          <rPr>
            <sz val="9"/>
            <color indexed="81"/>
            <rFont val="Tahoma"/>
            <family val="2"/>
          </rPr>
          <t>Remplir O si le bénéficiaire est salarié de votre entreprise et N si il est travailleur non salarié (TNS).</t>
        </r>
      </text>
    </comment>
    <comment ref="Q2" authorId="0" shapeId="0" xr:uid="{FC331E39-CC73-4D25-9EBD-8CD9475DF072}">
      <text>
        <r>
          <rPr>
            <sz val="9"/>
            <color indexed="81"/>
            <rFont val="Tahoma"/>
            <family val="2"/>
          </rPr>
          <t>Indiquez N pour les non-soumis, O pour les soumis</t>
        </r>
      </text>
    </comment>
    <comment ref="AE2" authorId="0" shapeId="0" xr:uid="{998027F5-E21F-42C3-9F62-C4DB912D5C6E}">
      <text>
        <r>
          <rPr>
            <b/>
            <sz val="9"/>
            <color indexed="81"/>
            <rFont val="Tahoma"/>
            <family val="2"/>
          </rPr>
          <t>10 caractères Maximum</t>
        </r>
      </text>
    </comment>
    <comment ref="AF2" authorId="0" shapeId="0" xr:uid="{B7720A30-AB48-4DF1-A738-D7E1B6E2AB2A}">
      <text>
        <r>
          <rPr>
            <b/>
            <sz val="9"/>
            <color indexed="81"/>
            <rFont val="Tahoma"/>
            <family val="2"/>
          </rPr>
          <t>10 caractères maximum</t>
        </r>
      </text>
    </comment>
    <comment ref="AG2" authorId="0" shapeId="0" xr:uid="{C3826E6C-D3A3-4BD6-9DE3-486D3E5EB6D0}">
      <text>
        <r>
          <rPr>
            <b/>
            <sz val="9"/>
            <color indexed="81"/>
            <rFont val="Tahoma"/>
            <family val="2"/>
          </rPr>
          <t>format attendu : JJ/MM/AAAA</t>
        </r>
      </text>
    </comment>
    <comment ref="AH2" authorId="0" shapeId="0" xr:uid="{101B26D4-883E-49D6-BADA-B6AEA1DA091C}">
      <text>
        <r>
          <rPr>
            <b/>
            <sz val="9"/>
            <color indexed="81"/>
            <rFont val="Tahoma"/>
            <family val="2"/>
          </rPr>
          <t>format attendu : JJ/MM/AAAA</t>
        </r>
      </text>
    </comment>
    <comment ref="AJ2" authorId="0" shapeId="0" xr:uid="{4D72A5F8-4E9F-4304-9BC1-C41076B65BBB}">
      <text>
        <r>
          <rPr>
            <sz val="9"/>
            <color indexed="81"/>
            <rFont val="Tahoma"/>
            <family val="2"/>
          </rPr>
          <t>Iban de chaque bénéficiaire sur 27 positions sans espace ni caractère spécial</t>
        </r>
      </text>
    </comment>
    <comment ref="AQ2" authorId="0" shapeId="0" xr:uid="{FDE16EC4-5BC0-482D-A5BC-2213B7FF9B43}">
      <text>
        <r>
          <rPr>
            <sz val="9"/>
            <color indexed="81"/>
            <rFont val="Tahoma"/>
            <family val="2"/>
          </rPr>
          <t>Gestion Libre : Mode de gestion qui laisse à l'investisseur la possibilité de choisir ses supports de placement comme il l'entend. Il lui revient donc de faire évoluer l'allocation de son capital en fonction de son aversion au risque, de son horizon de placement ou d'autres critères qui lui sont propres.</t>
        </r>
      </text>
    </comment>
    <comment ref="AR2" authorId="0" shapeId="0" xr:uid="{4D32C407-937F-45D8-B9AB-2BC8B72AC989}">
      <text>
        <r>
          <rPr>
            <sz val="9"/>
            <color indexed="81"/>
            <rFont val="Tahoma"/>
            <family val="2"/>
          </rPr>
          <t xml:space="preserve">
Gestion Pilotée : Mode de gestion qui laisse à la société de gestion la mission de sécuriser progressivement le capital investi au fur et à mesure que le souscripteur s'avance vers l'âge de la retraite. Plus le départ à la retraite est lointain, plus la part risquée du portefeuille (investie en actions) est importante. Plus le départ à la retraite est proche, plus la part du portefeuille investie en actifs moins risqués (produits monétaires et obligataires) devient importante.</t>
        </r>
      </text>
    </comment>
    <comment ref="AU2" authorId="0" shapeId="0" xr:uid="{0AA55F4B-36F3-4E39-9BB4-AC5CEE5196DB}">
      <text>
        <r>
          <rPr>
            <sz val="9"/>
            <color indexed="81"/>
            <rFont val="Tahoma"/>
            <family val="2"/>
          </rPr>
          <t>Numéro du premier fonds de votre accord</t>
        </r>
      </text>
    </comment>
    <comment ref="AZ2" authorId="0" shapeId="0" xr:uid="{8579FE17-627E-4696-A2C0-BED621E55828}">
      <text>
        <r>
          <rPr>
            <sz val="9"/>
            <color indexed="81"/>
            <rFont val="Tahoma"/>
            <family val="2"/>
          </rPr>
          <t>Numéro du deuxième fonds de votre accord</t>
        </r>
      </text>
    </comment>
    <comment ref="BE2" authorId="0" shapeId="0" xr:uid="{BCB40E1F-689E-4339-AA45-EF94E5629CBE}">
      <text>
        <r>
          <rPr>
            <sz val="9"/>
            <color indexed="81"/>
            <rFont val="Tahoma"/>
            <family val="2"/>
          </rPr>
          <t>Numéro du troisième fonds de votre accord</t>
        </r>
      </text>
    </comment>
    <comment ref="BJ2" authorId="0" shapeId="0" xr:uid="{73AEB4A1-CF73-43D6-8D52-F0B3659CF99C}">
      <text>
        <r>
          <rPr>
            <sz val="9"/>
            <color indexed="81"/>
            <rFont val="Tahoma"/>
            <family val="2"/>
          </rPr>
          <t>Numéro du quatrième fonds de votre accord</t>
        </r>
      </text>
    </comment>
    <comment ref="BO2" authorId="0" shapeId="0" xr:uid="{ADADEFD2-C0FE-41D0-8A8A-A3B0B7384C8E}">
      <text>
        <r>
          <rPr>
            <sz val="9"/>
            <color indexed="81"/>
            <rFont val="Tahoma"/>
            <family val="2"/>
          </rPr>
          <t>Numéro du cinquième fonds de votre accord</t>
        </r>
      </text>
    </comment>
  </commentList>
</comments>
</file>

<file path=xl/sharedStrings.xml><?xml version="1.0" encoding="utf-8"?>
<sst xmlns="http://schemas.openxmlformats.org/spreadsheetml/2006/main" count="659" uniqueCount="655">
  <si>
    <t>Code Entreprise</t>
  </si>
  <si>
    <t>Num INSEE</t>
  </si>
  <si>
    <t>Titre</t>
  </si>
  <si>
    <t>Nom</t>
  </si>
  <si>
    <t>Prenom</t>
  </si>
  <si>
    <t>Complement rue</t>
  </si>
  <si>
    <t>Num rue nom rue</t>
  </si>
  <si>
    <t>Localite non distributrice</t>
  </si>
  <si>
    <t>Code Postal</t>
  </si>
  <si>
    <t>Ville</t>
  </si>
  <si>
    <t>Code Pays</t>
  </si>
  <si>
    <t>Montant interets de retard</t>
  </si>
  <si>
    <t>TypeProd1</t>
  </si>
  <si>
    <t>CodSupport1</t>
  </si>
  <si>
    <t>Montant SupIRet1</t>
  </si>
  <si>
    <t>TypeProd2</t>
  </si>
  <si>
    <t>CodSupport2</t>
  </si>
  <si>
    <t>Montant SupIRet2</t>
  </si>
  <si>
    <t>TypeProd3</t>
  </si>
  <si>
    <t>CodSupport3</t>
  </si>
  <si>
    <t>Montant SupIRet3</t>
  </si>
  <si>
    <t>Iban Virement</t>
  </si>
  <si>
    <t>Précisions éventuelles de l'entreprise</t>
  </si>
  <si>
    <t>Soumis CSG</t>
  </si>
  <si>
    <t>Pays</t>
  </si>
  <si>
    <t>TypEnreg</t>
  </si>
  <si>
    <t>CodSupport4</t>
  </si>
  <si>
    <t>CodSupport5</t>
  </si>
  <si>
    <t>TypeProd4</t>
  </si>
  <si>
    <t>Montant SupIRet4</t>
  </si>
  <si>
    <t>TypeProd5</t>
  </si>
  <si>
    <t>Montant SupIRet5</t>
  </si>
  <si>
    <t>Code Localisation</t>
  </si>
  <si>
    <t>Montant total Interessement</t>
  </si>
  <si>
    <t>Montant SupInt1</t>
  </si>
  <si>
    <t>Montant SupInt2</t>
  </si>
  <si>
    <t>Montant SupInt3</t>
  </si>
  <si>
    <t>Montant SupInt4</t>
  </si>
  <si>
    <t>Montant SupInt5</t>
  </si>
  <si>
    <t>Matricule</t>
  </si>
  <si>
    <t>Montant total Abondement</t>
  </si>
  <si>
    <t>Montant SupAbd1</t>
  </si>
  <si>
    <t>Montant SupAbd2</t>
  </si>
  <si>
    <t>Montant SupAbd3</t>
  </si>
  <si>
    <t>Montant SupAbd4</t>
  </si>
  <si>
    <t>Montant SupAbd5</t>
  </si>
  <si>
    <t>Adressez vos fichiers à :</t>
  </si>
  <si>
    <t>Code</t>
  </si>
  <si>
    <t xml:space="preserve">                                                </t>
  </si>
  <si>
    <t xml:space="preserve"> VERSEMENT DE L'INTERESSEMENT</t>
  </si>
  <si>
    <t>CAS 1 : vous prenez en charge le calcul de la répartition et la consultation des salariés</t>
  </si>
  <si>
    <r>
      <rPr>
        <sz val="10"/>
        <color rgb="FFFF6C54"/>
        <rFont val="Arial"/>
        <family val="2"/>
      </rPr>
      <t xml:space="preserve"> |</t>
    </r>
    <r>
      <rPr>
        <sz val="10"/>
        <color rgb="FF7F7F7F"/>
        <rFont val="Arial"/>
        <family val="2"/>
      </rPr>
      <t xml:space="preserve"> Société Anonyme au capital de 20 376 960,40 € </t>
    </r>
    <r>
      <rPr>
        <sz val="10"/>
        <color rgb="FFFF6C54"/>
        <rFont val="Arial"/>
        <family val="2"/>
      </rPr>
      <t>|</t>
    </r>
    <r>
      <rPr>
        <sz val="10"/>
        <color rgb="FF7F7F7F"/>
        <rFont val="Arial"/>
        <family val="2"/>
      </rPr>
      <t xml:space="preserve"> 538 045 964 
R.C.S. Nanterre </t>
    </r>
    <r>
      <rPr>
        <sz val="10"/>
        <color rgb="FFFF6C54"/>
        <rFont val="Arial"/>
        <family val="2"/>
      </rPr>
      <t>|</t>
    </r>
    <r>
      <rPr>
        <sz val="10"/>
        <color rgb="FF7F7F7F"/>
        <rFont val="Arial"/>
        <family val="2"/>
      </rPr>
      <t xml:space="preserve"> N° TVA intracommunautaire : FR 92 538 045 964 </t>
    </r>
    <r>
      <rPr>
        <sz val="10"/>
        <color rgb="FFFF6C54"/>
        <rFont val="Arial"/>
        <family val="2"/>
      </rPr>
      <t>|</t>
    </r>
    <r>
      <rPr>
        <sz val="10"/>
        <color rgb="FF7F7F7F"/>
        <rFont val="Arial"/>
        <family val="2"/>
      </rPr>
      <t xml:space="preserve"> N° ORIAS : 15001626</t>
    </r>
  </si>
  <si>
    <r>
      <t xml:space="preserve">Epsens </t>
    </r>
    <r>
      <rPr>
        <sz val="10"/>
        <color rgb="FFFF6C54"/>
        <rFont val="Arial"/>
        <family val="2"/>
      </rPr>
      <t>-</t>
    </r>
    <r>
      <rPr>
        <sz val="10"/>
        <color rgb="FF7F7F7F"/>
        <rFont val="Arial"/>
        <family val="2"/>
      </rPr>
      <t xml:space="preserve"> Entreprise d’investissement régie par les articles L.531-4 et suivants du Code monétaire et financier</t>
    </r>
  </si>
  <si>
    <t xml:space="preserve"> Siège social : 21 rue Laffitte 75317 Paris Cedex 09  | www.epsens.com</t>
  </si>
  <si>
    <t>DK</t>
  </si>
  <si>
    <t>DANEMARK</t>
  </si>
  <si>
    <t>FO</t>
  </si>
  <si>
    <t>FEROE (ILES)</t>
  </si>
  <si>
    <t>IS</t>
  </si>
  <si>
    <t>ISLANDE</t>
  </si>
  <si>
    <t>NO</t>
  </si>
  <si>
    <t>NORVEGE</t>
  </si>
  <si>
    <t>BV</t>
  </si>
  <si>
    <t>BOUVET (ILE)</t>
  </si>
  <si>
    <t>SJ</t>
  </si>
  <si>
    <t>SVALBARD et ILE JAN MAYEN</t>
  </si>
  <si>
    <t>SE</t>
  </si>
  <si>
    <t>SUEDE</t>
  </si>
  <si>
    <t>FI</t>
  </si>
  <si>
    <t>FINLANDE</t>
  </si>
  <si>
    <t>EE</t>
  </si>
  <si>
    <t>ESTONIE</t>
  </si>
  <si>
    <t>LV</t>
  </si>
  <si>
    <t>LETTONIE</t>
  </si>
  <si>
    <t>LT</t>
  </si>
  <si>
    <t>LITUANIE</t>
  </si>
  <si>
    <t>DE</t>
  </si>
  <si>
    <t>ALLEMAGNE</t>
  </si>
  <si>
    <t>AT</t>
  </si>
  <si>
    <t>AUTRICHE</t>
  </si>
  <si>
    <t>BG</t>
  </si>
  <si>
    <t>BULGARIE</t>
  </si>
  <si>
    <t>HU</t>
  </si>
  <si>
    <t>HONGRIE</t>
  </si>
  <si>
    <t>LI</t>
  </si>
  <si>
    <t>LIECHTENSTEIN</t>
  </si>
  <si>
    <t>RO</t>
  </si>
  <si>
    <t>ROUMANIE</t>
  </si>
  <si>
    <t>CZ</t>
  </si>
  <si>
    <t>TCHEQUIE</t>
  </si>
  <si>
    <t>SK</t>
  </si>
  <si>
    <t>SLOVAQUIE</t>
  </si>
  <si>
    <t>BA</t>
  </si>
  <si>
    <t>BOSNIE-HERZEGOVINE</t>
  </si>
  <si>
    <t>HR</t>
  </si>
  <si>
    <t>CROATIE</t>
  </si>
  <si>
    <t>ME</t>
  </si>
  <si>
    <t>MONTENEGRO</t>
  </si>
  <si>
    <t>RS</t>
  </si>
  <si>
    <t>SERBIE</t>
  </si>
  <si>
    <t>PL</t>
  </si>
  <si>
    <t>POLOGNE</t>
  </si>
  <si>
    <t>RU</t>
  </si>
  <si>
    <t>RUSSIE</t>
  </si>
  <si>
    <t>AL</t>
  </si>
  <si>
    <t>ALBANIE</t>
  </si>
  <si>
    <t>GR</t>
  </si>
  <si>
    <t>GRECE</t>
  </si>
  <si>
    <t>IT</t>
  </si>
  <si>
    <t>ITALIE</t>
  </si>
  <si>
    <t>SM</t>
  </si>
  <si>
    <t>SAINT-MARIN</t>
  </si>
  <si>
    <t>VA</t>
  </si>
  <si>
    <t>VATICAN, ou SAINT-SIEGE</t>
  </si>
  <si>
    <t>AD</t>
  </si>
  <si>
    <t>ANDORRE</t>
  </si>
  <si>
    <t>BE</t>
  </si>
  <si>
    <t>BELGIQUE</t>
  </si>
  <si>
    <t>GB</t>
  </si>
  <si>
    <t>ROYAUME-UNI</t>
  </si>
  <si>
    <t>GG</t>
  </si>
  <si>
    <t>GUERNESEY</t>
  </si>
  <si>
    <t>IM</t>
  </si>
  <si>
    <t>MAN (ILE)</t>
  </si>
  <si>
    <t>JE</t>
  </si>
  <si>
    <t>JERSEY</t>
  </si>
  <si>
    <t>GI</t>
  </si>
  <si>
    <t>GIBRALTAR</t>
  </si>
  <si>
    <t>ES</t>
  </si>
  <si>
    <t>ESPAGNE</t>
  </si>
  <si>
    <t>NL</t>
  </si>
  <si>
    <t>PAYS-BAS</t>
  </si>
  <si>
    <t>AW</t>
  </si>
  <si>
    <t>ARUBA</t>
  </si>
  <si>
    <t>IE</t>
  </si>
  <si>
    <t>IRLANDE, ou EIRE</t>
  </si>
  <si>
    <t>LU</t>
  </si>
  <si>
    <t>LUXEMBOURG</t>
  </si>
  <si>
    <t>MC</t>
  </si>
  <si>
    <t>MONACO</t>
  </si>
  <si>
    <t>PT</t>
  </si>
  <si>
    <t>PORTUGAL</t>
  </si>
  <si>
    <t>CH</t>
  </si>
  <si>
    <t>SUISSE</t>
  </si>
  <si>
    <t>MT</t>
  </si>
  <si>
    <t>MALTE</t>
  </si>
  <si>
    <t>SI</t>
  </si>
  <si>
    <t>SLOVENIE</t>
  </si>
  <si>
    <t>BY</t>
  </si>
  <si>
    <t>BIELORUSSIE</t>
  </si>
  <si>
    <t>MD</t>
  </si>
  <si>
    <t>MOLDAVIE</t>
  </si>
  <si>
    <t>UA</t>
  </si>
  <si>
    <t>UKRAINE</t>
  </si>
  <si>
    <t>MK</t>
  </si>
  <si>
    <t>MACEDOINE DU NORD</t>
  </si>
  <si>
    <t>XK</t>
  </si>
  <si>
    <t>KOSOVO</t>
  </si>
  <si>
    <t>SA</t>
  </si>
  <si>
    <t>ARABIE SAOUDITE</t>
  </si>
  <si>
    <t>IQ</t>
  </si>
  <si>
    <t>IRAQ</t>
  </si>
  <si>
    <t>IR</t>
  </si>
  <si>
    <t>IRAN</t>
  </si>
  <si>
    <t>LB</t>
  </si>
  <si>
    <t>LIBAN</t>
  </si>
  <si>
    <t>SY</t>
  </si>
  <si>
    <t>SYRIE</t>
  </si>
  <si>
    <t>IL</t>
  </si>
  <si>
    <t>ISRAEL</t>
  </si>
  <si>
    <t>TR</t>
  </si>
  <si>
    <t>TURQUIE</t>
  </si>
  <si>
    <t>AF</t>
  </si>
  <si>
    <t>AFGHANISTAN</t>
  </si>
  <si>
    <t>PK</t>
  </si>
  <si>
    <t>PAKISTAN</t>
  </si>
  <si>
    <t>BT</t>
  </si>
  <si>
    <t>BHOUTAN</t>
  </si>
  <si>
    <t>NP</t>
  </si>
  <si>
    <t>NEPAL</t>
  </si>
  <si>
    <t>CN</t>
  </si>
  <si>
    <t>CHINE</t>
  </si>
  <si>
    <t>JP</t>
  </si>
  <si>
    <t>JAPON</t>
  </si>
  <si>
    <t>TH</t>
  </si>
  <si>
    <t>THAILANDE</t>
  </si>
  <si>
    <t>PH</t>
  </si>
  <si>
    <t>PHILIPPINES</t>
  </si>
  <si>
    <t>JO</t>
  </si>
  <si>
    <t>JORDANIE</t>
  </si>
  <si>
    <t>IN</t>
  </si>
  <si>
    <t>INDE</t>
  </si>
  <si>
    <t>MM</t>
  </si>
  <si>
    <t>BIRMANIE</t>
  </si>
  <si>
    <t>BN</t>
  </si>
  <si>
    <t>BRUNEI</t>
  </si>
  <si>
    <t>SG</t>
  </si>
  <si>
    <t>SINGAPOUR</t>
  </si>
  <si>
    <t>MY</t>
  </si>
  <si>
    <t>MALAISIE</t>
  </si>
  <si>
    <t>MV</t>
  </si>
  <si>
    <t>MALDIVES</t>
  </si>
  <si>
    <t>HK</t>
  </si>
  <si>
    <t>HONG-KONG</t>
  </si>
  <si>
    <t>ID</t>
  </si>
  <si>
    <t>INDONESIE</t>
  </si>
  <si>
    <t>MO</t>
  </si>
  <si>
    <t>MACAO</t>
  </si>
  <si>
    <t>KH</t>
  </si>
  <si>
    <t>CAMBODGE</t>
  </si>
  <si>
    <t>LK</t>
  </si>
  <si>
    <t>SRI LANKA</t>
  </si>
  <si>
    <t>TW</t>
  </si>
  <si>
    <t>TAIWAN</t>
  </si>
  <si>
    <t>KP</t>
  </si>
  <si>
    <t>COREE (REPUBLIQUE POPULAIRE DEMOCRATIQUE DE)</t>
  </si>
  <si>
    <t>KR</t>
  </si>
  <si>
    <t>COREE (REPUBLIQUE DE)</t>
  </si>
  <si>
    <t>KW</t>
  </si>
  <si>
    <t>KOWEIT</t>
  </si>
  <si>
    <t>LA</t>
  </si>
  <si>
    <t>LAOS</t>
  </si>
  <si>
    <t>MN</t>
  </si>
  <si>
    <t>MONGOLIE</t>
  </si>
  <si>
    <t>VN</t>
  </si>
  <si>
    <t>VIET NAM</t>
  </si>
  <si>
    <t>BD</t>
  </si>
  <si>
    <t>BANGLADESH</t>
  </si>
  <si>
    <t>AE</t>
  </si>
  <si>
    <t>EMIRATS ARABES UNIS</t>
  </si>
  <si>
    <t>QA</t>
  </si>
  <si>
    <t>QATAR</t>
  </si>
  <si>
    <t>BH</t>
  </si>
  <si>
    <t>BAHREIN</t>
  </si>
  <si>
    <t>OM</t>
  </si>
  <si>
    <t>OMAN</t>
  </si>
  <si>
    <t>YE</t>
  </si>
  <si>
    <t>YEMEN</t>
  </si>
  <si>
    <t>AM</t>
  </si>
  <si>
    <t>ARMENIE</t>
  </si>
  <si>
    <t>AZ</t>
  </si>
  <si>
    <t>AZERBAIDJAN</t>
  </si>
  <si>
    <t>CY</t>
  </si>
  <si>
    <t>CHYPRE</t>
  </si>
  <si>
    <t>GE</t>
  </si>
  <si>
    <t>GEORGIE</t>
  </si>
  <si>
    <t>KZ</t>
  </si>
  <si>
    <t>KAZAKHSTAN</t>
  </si>
  <si>
    <t>KG</t>
  </si>
  <si>
    <t>KIRGHIZISTAN</t>
  </si>
  <si>
    <t>UZ</t>
  </si>
  <si>
    <t>OUZBEKISTAN</t>
  </si>
  <si>
    <t>TJ</t>
  </si>
  <si>
    <t>TADJIKISTAN</t>
  </si>
  <si>
    <t>TM</t>
  </si>
  <si>
    <t>TURKMENISTAN</t>
  </si>
  <si>
    <t>PS</t>
  </si>
  <si>
    <t>PALESTINE (Etat de)</t>
  </si>
  <si>
    <t>TL</t>
  </si>
  <si>
    <t>TIMOR ORIENTAL</t>
  </si>
  <si>
    <t>EG</t>
  </si>
  <si>
    <t>EGYPTE</t>
  </si>
  <si>
    <t>LR</t>
  </si>
  <si>
    <t>LIBERIA</t>
  </si>
  <si>
    <t>ZA</t>
  </si>
  <si>
    <t>AFRIQUE DU SUD</t>
  </si>
  <si>
    <t>GM</t>
  </si>
  <si>
    <t>GAMBIE</t>
  </si>
  <si>
    <t>SH</t>
  </si>
  <si>
    <t>SAINTE HELENE, ASCENSION ET TRISTAN DA CUNHA</t>
  </si>
  <si>
    <t>IO</t>
  </si>
  <si>
    <t>OCEAN INDIEN (TERRITOIRE BRITANNIQUE DE L')</t>
  </si>
  <si>
    <t>TZ</t>
  </si>
  <si>
    <t>TANZANIE</t>
  </si>
  <si>
    <t>ZW</t>
  </si>
  <si>
    <t>ZIMBABWE</t>
  </si>
  <si>
    <t>NA</t>
  </si>
  <si>
    <t>NAMIBIE</t>
  </si>
  <si>
    <t>CD</t>
  </si>
  <si>
    <t>CONGO (REPUBLIQUE DEMOCRATIQUE)</t>
  </si>
  <si>
    <t>GQ</t>
  </si>
  <si>
    <t>GUINEE EQUATORIALE</t>
  </si>
  <si>
    <t>ET</t>
  </si>
  <si>
    <t>ETHIOPIE</t>
  </si>
  <si>
    <t>LY</t>
  </si>
  <si>
    <t>LIBYE</t>
  </si>
  <si>
    <t>ER</t>
  </si>
  <si>
    <t>ERYTHREE</t>
  </si>
  <si>
    <t>SO</t>
  </si>
  <si>
    <t>SOMALIE</t>
  </si>
  <si>
    <t>BI</t>
  </si>
  <si>
    <t>BURUNDI</t>
  </si>
  <si>
    <t>CM</t>
  </si>
  <si>
    <t>CAMEROUN</t>
  </si>
  <si>
    <t>CF</t>
  </si>
  <si>
    <t>CENTRAFRICAINE (REPUBLIQUE)</t>
  </si>
  <si>
    <t>CG</t>
  </si>
  <si>
    <t>CONGO</t>
  </si>
  <si>
    <t>CI</t>
  </si>
  <si>
    <t>COTE D'IVOIRE</t>
  </si>
  <si>
    <t>BJ</t>
  </si>
  <si>
    <t>BENIN</t>
  </si>
  <si>
    <t>GA</t>
  </si>
  <si>
    <t>GABON</t>
  </si>
  <si>
    <t>GH</t>
  </si>
  <si>
    <t>GHANA</t>
  </si>
  <si>
    <t>GN</t>
  </si>
  <si>
    <t>GUINEE</t>
  </si>
  <si>
    <t>BF</t>
  </si>
  <si>
    <t>BURKINA</t>
  </si>
  <si>
    <t>KE</t>
  </si>
  <si>
    <t>KENYA</t>
  </si>
  <si>
    <t>MG</t>
  </si>
  <si>
    <t>MADAGASCAR</t>
  </si>
  <si>
    <t>MW</t>
  </si>
  <si>
    <t>MALAWI</t>
  </si>
  <si>
    <t>ML</t>
  </si>
  <si>
    <t>MALI</t>
  </si>
  <si>
    <t>MR</t>
  </si>
  <si>
    <t>MAURITANIE</t>
  </si>
  <si>
    <t>NE</t>
  </si>
  <si>
    <t>NIGER</t>
  </si>
  <si>
    <t>NG</t>
  </si>
  <si>
    <t>NIGERIA</t>
  </si>
  <si>
    <t>UG</t>
  </si>
  <si>
    <t>OUGANDA</t>
  </si>
  <si>
    <t>RW</t>
  </si>
  <si>
    <t>RWANDA</t>
  </si>
  <si>
    <t>SN</t>
  </si>
  <si>
    <t>SENEGAL</t>
  </si>
  <si>
    <t>SL</t>
  </si>
  <si>
    <t>SIERRA LEONE</t>
  </si>
  <si>
    <t>SD</t>
  </si>
  <si>
    <t>SOUDAN</t>
  </si>
  <si>
    <t>TD</t>
  </si>
  <si>
    <t>TCHAD</t>
  </si>
  <si>
    <t>TG</t>
  </si>
  <si>
    <t>TOGO</t>
  </si>
  <si>
    <t>ZM</t>
  </si>
  <si>
    <t>ZAMBIE</t>
  </si>
  <si>
    <t>BW</t>
  </si>
  <si>
    <t>BOTSWANA</t>
  </si>
  <si>
    <t>LS</t>
  </si>
  <si>
    <t>LESOTHO</t>
  </si>
  <si>
    <t>SS</t>
  </si>
  <si>
    <t>SOUDAN DU SUD</t>
  </si>
  <si>
    <t>MA</t>
  </si>
  <si>
    <t>MAROC</t>
  </si>
  <si>
    <t>TN</t>
  </si>
  <si>
    <t>TUNISIE</t>
  </si>
  <si>
    <t>DZ</t>
  </si>
  <si>
    <t>ALGERIE</t>
  </si>
  <si>
    <t>EH</t>
  </si>
  <si>
    <t>SAHARA OCCIDENTAL</t>
  </si>
  <si>
    <t>MU</t>
  </si>
  <si>
    <t>MAURICE</t>
  </si>
  <si>
    <t>SZ</t>
  </si>
  <si>
    <t>ESWATINI</t>
  </si>
  <si>
    <t>GW</t>
  </si>
  <si>
    <t>GUINEE-BISSAU</t>
  </si>
  <si>
    <t>MZ</t>
  </si>
  <si>
    <t>MOZAMBIQUE</t>
  </si>
  <si>
    <t>ST</t>
  </si>
  <si>
    <t>SAO TOME-ET-PRINCIPE</t>
  </si>
  <si>
    <t>AO</t>
  </si>
  <si>
    <t>ANGOLA</t>
  </si>
  <si>
    <t>CV</t>
  </si>
  <si>
    <t>CAP-VERT</t>
  </si>
  <si>
    <t>KM</t>
  </si>
  <si>
    <t>COMORES</t>
  </si>
  <si>
    <t>SC</t>
  </si>
  <si>
    <t>SEYCHELLES</t>
  </si>
  <si>
    <t>DJ</t>
  </si>
  <si>
    <t>DJIBOUTI</t>
  </si>
  <si>
    <t>CA</t>
  </si>
  <si>
    <t>CANADA</t>
  </si>
  <si>
    <t>US</t>
  </si>
  <si>
    <t>ETATS-UNIS</t>
  </si>
  <si>
    <t>MX</t>
  </si>
  <si>
    <t>MEXIQUE</t>
  </si>
  <si>
    <t>CR</t>
  </si>
  <si>
    <t>COSTA RICA</t>
  </si>
  <si>
    <t>CU</t>
  </si>
  <si>
    <t>CUBA</t>
  </si>
  <si>
    <t>DO</t>
  </si>
  <si>
    <t>DOMINICAINE (REPUBLIQUE)</t>
  </si>
  <si>
    <t>GT</t>
  </si>
  <si>
    <t>GUATEMALA</t>
  </si>
  <si>
    <t>HT</t>
  </si>
  <si>
    <t>HAITI</t>
  </si>
  <si>
    <t>HN</t>
  </si>
  <si>
    <t>HONDURAS</t>
  </si>
  <si>
    <t>NI</t>
  </si>
  <si>
    <t>NICARAGUA</t>
  </si>
  <si>
    <t>PA</t>
  </si>
  <si>
    <t>PANAMA</t>
  </si>
  <si>
    <t>SV</t>
  </si>
  <si>
    <t>EL SALVADOR</t>
  </si>
  <si>
    <t>AR</t>
  </si>
  <si>
    <t>ARGENTINE</t>
  </si>
  <si>
    <t>BR</t>
  </si>
  <si>
    <t>BRESIL</t>
  </si>
  <si>
    <t>CL</t>
  </si>
  <si>
    <t>CHILI</t>
  </si>
  <si>
    <t>BO</t>
  </si>
  <si>
    <t>BOLIVIE</t>
  </si>
  <si>
    <t>CO</t>
  </si>
  <si>
    <t>COLOMBIE</t>
  </si>
  <si>
    <t>EC</t>
  </si>
  <si>
    <t>EQUATEUR</t>
  </si>
  <si>
    <t>PY</t>
  </si>
  <si>
    <t>PARAGUAY</t>
  </si>
  <si>
    <t>PE</t>
  </si>
  <si>
    <t>PEROU</t>
  </si>
  <si>
    <t>UY</t>
  </si>
  <si>
    <t>URUGUAY</t>
  </si>
  <si>
    <t>VE</t>
  </si>
  <si>
    <t>VENEZUELA</t>
  </si>
  <si>
    <t>BM</t>
  </si>
  <si>
    <t>BERMUDES</t>
  </si>
  <si>
    <t>KY</t>
  </si>
  <si>
    <t>CAIMANES (ILES)</t>
  </si>
  <si>
    <t>MS</t>
  </si>
  <si>
    <t>MONTSERRAT</t>
  </si>
  <si>
    <t>TC</t>
  </si>
  <si>
    <t>TURKS ET CAIQUES (ILES)</t>
  </si>
  <si>
    <t>VG</t>
  </si>
  <si>
    <t>VIERGES BRITANNIQUES (ILES)</t>
  </si>
  <si>
    <t>AI</t>
  </si>
  <si>
    <t>ANGUILLA</t>
  </si>
  <si>
    <t>JM</t>
  </si>
  <si>
    <t>JAMAIQUE</t>
  </si>
  <si>
    <t>GS</t>
  </si>
  <si>
    <t>GEORGIE DU SUD ET LES ILES SANDWICH DU SUD</t>
  </si>
  <si>
    <t>FK</t>
  </si>
  <si>
    <t>MALOUINES, OU FALKLAND (ILES)</t>
  </si>
  <si>
    <t>GY</t>
  </si>
  <si>
    <t>GUYANA</t>
  </si>
  <si>
    <t>BZ</t>
  </si>
  <si>
    <t>BELIZE</t>
  </si>
  <si>
    <t>GL</t>
  </si>
  <si>
    <t>GROENLAND</t>
  </si>
  <si>
    <t>AN</t>
  </si>
  <si>
    <t>ANTILLES NEERLANDAISES</t>
  </si>
  <si>
    <t>PR</t>
  </si>
  <si>
    <t>PORTO RICO</t>
  </si>
  <si>
    <t>VI</t>
  </si>
  <si>
    <t>VIERGES DES ETATS-UNIS (ILES)</t>
  </si>
  <si>
    <t>TT</t>
  </si>
  <si>
    <t>TRINITE-ET-TOBAGO</t>
  </si>
  <si>
    <t>BB</t>
  </si>
  <si>
    <t>BARBADE</t>
  </si>
  <si>
    <t>GD</t>
  </si>
  <si>
    <t>GRENADE</t>
  </si>
  <si>
    <t>BS</t>
  </si>
  <si>
    <t>BAHAMAS</t>
  </si>
  <si>
    <t>SR</t>
  </si>
  <si>
    <t>SURINAME</t>
  </si>
  <si>
    <t>DM</t>
  </si>
  <si>
    <t>DOMINIQUE</t>
  </si>
  <si>
    <t>LC</t>
  </si>
  <si>
    <t>SAINTE-LUCIE</t>
  </si>
  <si>
    <t>VC</t>
  </si>
  <si>
    <t>SAINT-VINCENT-ET-LES GRENADINES</t>
  </si>
  <si>
    <t>AG</t>
  </si>
  <si>
    <t>ANTIGUA-ET-BARBUDA</t>
  </si>
  <si>
    <t>KN</t>
  </si>
  <si>
    <t>SAINT-CHRISTOPHE-ET-NIEVES</t>
  </si>
  <si>
    <t>BQ</t>
  </si>
  <si>
    <t>BONAIRE, SAINT EUSTACHE ET SABA</t>
  </si>
  <si>
    <t>CW</t>
  </si>
  <si>
    <t>CURAÃ‡AO</t>
  </si>
  <si>
    <t>SX</t>
  </si>
  <si>
    <t>SAINT-MARTIN (PARTIE NEERLANDAISE)</t>
  </si>
  <si>
    <t>AU</t>
  </si>
  <si>
    <t>AUSTRALIE</t>
  </si>
  <si>
    <t>HM</t>
  </si>
  <si>
    <t>HEARD ET MACDONALD (ILES)</t>
  </si>
  <si>
    <t>CX</t>
  </si>
  <si>
    <t>CHRISTMAS (ILE)</t>
  </si>
  <si>
    <t>CC</t>
  </si>
  <si>
    <t>COCOS ou KEELING (ILES)</t>
  </si>
  <si>
    <t>NF</t>
  </si>
  <si>
    <t>NORFOLK (ILE)</t>
  </si>
  <si>
    <t>NZ</t>
  </si>
  <si>
    <t>NOUVELLE-ZELANDE</t>
  </si>
  <si>
    <t>NU</t>
  </si>
  <si>
    <t>NIUE</t>
  </si>
  <si>
    <t>TK</t>
  </si>
  <si>
    <t>TOKELAU</t>
  </si>
  <si>
    <t>CK</t>
  </si>
  <si>
    <t>COOK (ILES)</t>
  </si>
  <si>
    <t>PN</t>
  </si>
  <si>
    <t>PITCAIRN (ILE)</t>
  </si>
  <si>
    <t>MP</t>
  </si>
  <si>
    <t>MARIANNES DU NORD (ILES)</t>
  </si>
  <si>
    <t>AS</t>
  </si>
  <si>
    <t>SAMOA AMERICAINES</t>
  </si>
  <si>
    <t>GU</t>
  </si>
  <si>
    <t>GUAM</t>
  </si>
  <si>
    <t>WS</t>
  </si>
  <si>
    <t>SAMOA OCCIDENTALES</t>
  </si>
  <si>
    <t>NR</t>
  </si>
  <si>
    <t>NAURU</t>
  </si>
  <si>
    <t>FJ</t>
  </si>
  <si>
    <t>FIDJI</t>
  </si>
  <si>
    <t>TO</t>
  </si>
  <si>
    <t>TONGA</t>
  </si>
  <si>
    <t>PG</t>
  </si>
  <si>
    <t>PAPOUASIE-NOUVELLE-GUINEE</t>
  </si>
  <si>
    <t>TV</t>
  </si>
  <si>
    <t>TUVALU</t>
  </si>
  <si>
    <t>SB</t>
  </si>
  <si>
    <t>SALOMON (ILES)</t>
  </si>
  <si>
    <t>KI</t>
  </si>
  <si>
    <t>KIRIBATI</t>
  </si>
  <si>
    <t>VU</t>
  </si>
  <si>
    <t>VANUATU</t>
  </si>
  <si>
    <t>MH</t>
  </si>
  <si>
    <t>MARSHALL (ILES)</t>
  </si>
  <si>
    <t>FM</t>
  </si>
  <si>
    <t>MICRONESIE (ETATS FEDERES DE)</t>
  </si>
  <si>
    <t>PW</t>
  </si>
  <si>
    <t>PALAOS (ILES)</t>
  </si>
  <si>
    <t>FR</t>
  </si>
  <si>
    <t>FRANCE</t>
  </si>
  <si>
    <t>RE</t>
  </si>
  <si>
    <t>LA REUNION</t>
  </si>
  <si>
    <t>PF</t>
  </si>
  <si>
    <t>POLYNESIE FRANCAISE</t>
  </si>
  <si>
    <t>GP</t>
  </si>
  <si>
    <t>GUADELOUPE</t>
  </si>
  <si>
    <t>PM</t>
  </si>
  <si>
    <t>SAINT-PIERRE-ET-MIQUELON</t>
  </si>
  <si>
    <t>TF</t>
  </si>
  <si>
    <t>TERRES AUSTRALES FRANCAISES</t>
  </si>
  <si>
    <t>WF</t>
  </si>
  <si>
    <t>WALLIS-ET-FUTUNA</t>
  </si>
  <si>
    <t>YT</t>
  </si>
  <si>
    <t>MAYOTTE</t>
  </si>
  <si>
    <t>NC</t>
  </si>
  <si>
    <t>NOUVELLE-CALEDONIE</t>
  </si>
  <si>
    <t>MQ</t>
  </si>
  <si>
    <t>MARTINIQUE</t>
  </si>
  <si>
    <t>GF</t>
  </si>
  <si>
    <t>GUYANE</t>
  </si>
  <si>
    <t>BL</t>
  </si>
  <si>
    <t>SAINT-BARTHELEMY</t>
  </si>
  <si>
    <t>MF</t>
  </si>
  <si>
    <t>SAINT-MARTIN</t>
  </si>
  <si>
    <t>Code TCCP</t>
  </si>
  <si>
    <t>Date Naissance</t>
  </si>
  <si>
    <t>Date Entree</t>
  </si>
  <si>
    <t>Date Sortie</t>
  </si>
  <si>
    <t>Code Etat</t>
  </si>
  <si>
    <t>Numéro de matricule du bénéficiaire (Non obligatoire et fourni par la société)</t>
  </si>
  <si>
    <r>
      <t xml:space="preserve">Code de l'établissement </t>
    </r>
    <r>
      <rPr>
        <sz val="10"/>
        <color rgb="FFFF6C54"/>
        <rFont val="Arial"/>
        <family val="2"/>
      </rPr>
      <t>à remplir uniquement si plusieurs établissements</t>
    </r>
    <r>
      <rPr>
        <sz val="10"/>
        <color rgb="FF7F7F7F"/>
        <rFont val="Arial"/>
        <family val="2"/>
      </rPr>
      <t xml:space="preserve"> (contacter Epsens)</t>
    </r>
  </si>
  <si>
    <t>Soumis CSG (Pour les non résidents uniquement)</t>
  </si>
  <si>
    <t>Complément d'adresse postale (Lotissement/Bâtiment/Etage…)</t>
  </si>
  <si>
    <t>Localite non distributrice   ( Lieu dit …)</t>
  </si>
  <si>
    <t>Date Sortie du bénéficiaire (Effectif de la société)</t>
  </si>
  <si>
    <t>Montant total de l'abondement du bénéficiaire</t>
  </si>
  <si>
    <t>Montant des intérets de retard dans le cas de versement hors délai légal</t>
  </si>
  <si>
    <t>Code du premier Fonds de votre accord (cf Epsens ou espace entreprise)</t>
  </si>
  <si>
    <t>Montant des intérets de retard en euros à affecter dans le premier fonds</t>
  </si>
  <si>
    <t>Montant de l'abondement en euros à affecter dans le premier fonds</t>
  </si>
  <si>
    <t>Code du deuxième Fonds de votre accord (cf Epsens ou espace entreprise)</t>
  </si>
  <si>
    <t>Montant des intérets de retard en euros à affecter dans le deuxième fonds</t>
  </si>
  <si>
    <t>Montant de l'abondement en euros à affecter dans le deuxième fonds</t>
  </si>
  <si>
    <t>Code du troisième Fonds de votre accord (cf Epsens ou espace entreprise)</t>
  </si>
  <si>
    <t>Montant des intérets de retard en euros à affecter dans le troisième fonds</t>
  </si>
  <si>
    <t>Montant de l'abondement en euros à affecter dans le troisième fonds</t>
  </si>
  <si>
    <t>Code du quatrième Fonds de votre accord (cf Epsens ou espace entreprise)</t>
  </si>
  <si>
    <t>Montant des intérets de retard en euros à affecter dans le quatrième fonds</t>
  </si>
  <si>
    <t>Montant de l'abondement en euros à affecter dans le quatrième fonds</t>
  </si>
  <si>
    <t>Code du cinquième Fonds de votre accord (cf Epsens ou espace entreprise)</t>
  </si>
  <si>
    <t>Montant des intérets de retard en euros à affecter dans le cinquième fonds</t>
  </si>
  <si>
    <t>Montant de l'abondement en euros à affecter dans le cinquième fonds</t>
  </si>
  <si>
    <t>INT</t>
  </si>
  <si>
    <t>Montant de la prime d'Intéressement en euros à affecter dans le premier fonds</t>
  </si>
  <si>
    <t>Montant de la prime d'Intéressement en euros à affecter dans le deuxième fonds</t>
  </si>
  <si>
    <t>Montant de la prime d'Intéressement en euros à affecter dans le troisième fonds</t>
  </si>
  <si>
    <t>Montant de la prime d'Intéressement en euros à affecter dans le quatrième fonds</t>
  </si>
  <si>
    <t>Montant de la prime d'Intéressement en euros à affecter dans le cinquième fonds</t>
  </si>
  <si>
    <t>statut Salarié</t>
  </si>
  <si>
    <t>Email</t>
  </si>
  <si>
    <r>
      <t xml:space="preserve">Choisir entre : </t>
    </r>
    <r>
      <rPr>
        <b/>
        <sz val="10"/>
        <color rgb="FFFF6C54"/>
        <rFont val="Arial"/>
        <family val="2"/>
      </rPr>
      <t>PEE</t>
    </r>
    <r>
      <rPr>
        <sz val="10"/>
        <color rgb="FFFF6C54"/>
        <rFont val="Arial"/>
        <family val="2"/>
      </rPr>
      <t xml:space="preserve"> (si Plan d'Epargne Entreprise) ou
</t>
    </r>
    <r>
      <rPr>
        <b/>
        <sz val="10"/>
        <color rgb="FFFF6C54"/>
        <rFont val="Arial"/>
        <family val="2"/>
      </rPr>
      <t>PERCO</t>
    </r>
    <r>
      <rPr>
        <sz val="10"/>
        <color rgb="FFFF6C54"/>
        <rFont val="Arial"/>
        <family val="2"/>
      </rPr>
      <t xml:space="preserve"> ( si Plan d'Epargne Retraite : PERCO / PER Collectif)
</t>
    </r>
  </si>
  <si>
    <t>echange@GE.epsens.com</t>
  </si>
  <si>
    <t>echange@entreprise.epsens.com</t>
  </si>
  <si>
    <t>Adhesion Perco Libre</t>
  </si>
  <si>
    <t>Adhesion Perco Pilote</t>
  </si>
  <si>
    <t>Profil de Gestion Pilotee</t>
  </si>
  <si>
    <t>Si l'épargnant est en gestion pilotée, indiquez le code de la grille (se renseigner auprès d'Epsens)</t>
  </si>
  <si>
    <t>Montant Abondement Perco Pilote</t>
  </si>
  <si>
    <t>Montant interessement Perco Pilote</t>
  </si>
  <si>
    <t>Montant interets de retard Perco Pilote</t>
  </si>
  <si>
    <t>Montant total de l'abondement du bénéficiaire (uniquement si versement sur PER/PERCO gestion pilotée)</t>
  </si>
  <si>
    <t>Montant des intérets de retard dans le cas de versement hors délai légal (uniquement si versement sur PER/PERCO gestion pilotée)</t>
  </si>
  <si>
    <t>Montant total de la prime de l'intéressement du bénéficiaire (uniquement si versement PER/PERCO gestion pilotée)</t>
  </si>
  <si>
    <r>
      <t xml:space="preserve">Si vous souhaitez verser en gestion Libre, indiquez : </t>
    </r>
    <r>
      <rPr>
        <b/>
        <sz val="10"/>
        <color rgb="FFFF6C54"/>
        <rFont val="Arial"/>
        <family val="2"/>
      </rPr>
      <t>O</t>
    </r>
    <r>
      <rPr>
        <sz val="10"/>
        <color rgb="FFFF6C54"/>
        <rFont val="Arial"/>
        <family val="2"/>
      </rPr>
      <t xml:space="preserve"> sinon indiquez : </t>
    </r>
    <r>
      <rPr>
        <b/>
        <sz val="10"/>
        <color rgb="FFFF6C54"/>
        <rFont val="Arial"/>
        <family val="2"/>
      </rPr>
      <t>N</t>
    </r>
    <r>
      <rPr>
        <sz val="10"/>
        <color rgb="FFFF6C54"/>
        <rFont val="Arial"/>
        <family val="2"/>
      </rPr>
      <t xml:space="preserve"> </t>
    </r>
  </si>
  <si>
    <r>
      <t>Si vous souhaitez verser en gestion pilotée, indiquez :</t>
    </r>
    <r>
      <rPr>
        <b/>
        <sz val="10"/>
        <color rgb="FFFF6C54"/>
        <rFont val="Arial"/>
        <family val="2"/>
      </rPr>
      <t xml:space="preserve"> O</t>
    </r>
    <r>
      <rPr>
        <sz val="10"/>
        <color rgb="FFFF6C54"/>
        <rFont val="Arial"/>
        <family val="2"/>
      </rPr>
      <t xml:space="preserve"> sinon indiquez : </t>
    </r>
    <r>
      <rPr>
        <b/>
        <sz val="10"/>
        <color rgb="FFFF6C54"/>
        <rFont val="Arial"/>
        <family val="2"/>
      </rPr>
      <t>N</t>
    </r>
    <r>
      <rPr>
        <sz val="10"/>
        <color rgb="FFFF6C54"/>
        <rFont val="Arial"/>
        <family val="2"/>
      </rPr>
      <t xml:space="preserve"> </t>
    </r>
  </si>
  <si>
    <t>Nom Jeunefille</t>
  </si>
  <si>
    <t>Code pays naissance</t>
  </si>
  <si>
    <t>Code département naissance</t>
  </si>
  <si>
    <t>Indicateur fiabilité date de naissance</t>
  </si>
  <si>
    <r>
      <t xml:space="preserve">Département de naissance </t>
    </r>
    <r>
      <rPr>
        <sz val="10"/>
        <color rgb="FFFF6C54"/>
        <rFont val="Arial"/>
        <family val="2"/>
      </rPr>
      <t>Ne pas remplir si le bénéficiaire est né à l'étranger !</t>
    </r>
  </si>
  <si>
    <r>
      <t xml:space="preserve">Indicateur fiabilité de la date de naissance </t>
    </r>
    <r>
      <rPr>
        <sz val="10"/>
        <color rgb="FFFF6C54"/>
        <rFont val="Arial"/>
        <family val="2"/>
      </rPr>
      <t>(Remplir uniquement si la date de naissance n'est pas totalement connue)</t>
    </r>
  </si>
  <si>
    <t>Num rue nom rue Fisc</t>
  </si>
  <si>
    <r>
      <t xml:space="preserve">Numéro et nom de rue de l'adresse fiscale. </t>
    </r>
    <r>
      <rPr>
        <sz val="10"/>
        <color rgb="FFFF0000"/>
        <rFont val="Arial"/>
        <family val="2"/>
      </rPr>
      <t xml:space="preserve">Zone à remplir uniquement si l'adresse fiscale est différente de l'adresse postale </t>
    </r>
  </si>
  <si>
    <t>Complement rue Fisc</t>
  </si>
  <si>
    <r>
      <t xml:space="preserve">Complément d'adresse fiscale (Lotissement/Bâtiment/Etage…) 
</t>
    </r>
    <r>
      <rPr>
        <sz val="10"/>
        <color rgb="FFFF0000"/>
        <rFont val="Arial"/>
        <family val="2"/>
      </rPr>
      <t>Zone à remplir uniquement si l'adresse fiscale est différente de l'adresse postale</t>
    </r>
  </si>
  <si>
    <t>Localite non distributrice Fisc</t>
  </si>
  <si>
    <r>
      <t>Localité non distributrice de l'adresse fiscale.</t>
    </r>
    <r>
      <rPr>
        <sz val="10"/>
        <color rgb="FFFF0000"/>
        <rFont val="Arial"/>
        <family val="2"/>
      </rPr>
      <t xml:space="preserve"> Zone à remplir uniquement si le "Lieu-dit" est différent de celui de l'adresse postale</t>
    </r>
    <r>
      <rPr>
        <sz val="10"/>
        <color rgb="FF7F7F7F"/>
        <rFont val="Arial"/>
        <family val="2"/>
      </rPr>
      <t xml:space="preserve">. </t>
    </r>
  </si>
  <si>
    <t>Code Postal Fisc</t>
  </si>
  <si>
    <r>
      <t xml:space="preserve">Code postal de l'adresse fiscale. 
</t>
    </r>
    <r>
      <rPr>
        <sz val="10"/>
        <color rgb="FFFF0000"/>
        <rFont val="Arial"/>
        <family val="2"/>
      </rPr>
      <t>Zone à remplir uniquement si le code postal fiscal est différent de celui de l'adresse postale.</t>
    </r>
  </si>
  <si>
    <t>Ville Fisc</t>
  </si>
  <si>
    <r>
      <t xml:space="preserve">Ville de l'adresse fiscale. 
</t>
    </r>
    <r>
      <rPr>
        <sz val="10"/>
        <color rgb="FFFF0000"/>
        <rFont val="Arial"/>
        <family val="2"/>
      </rPr>
      <t>Zone à remplir uniquement si la ville est différente de celle de l'adresse postale.</t>
    </r>
  </si>
  <si>
    <t>Code Pays Fisc</t>
  </si>
  <si>
    <r>
      <t xml:space="preserve">Pays de l'adresse fiscale. 
</t>
    </r>
    <r>
      <rPr>
        <sz val="10"/>
        <color rgb="FFFF0000"/>
        <rFont val="Arial"/>
        <family val="2"/>
      </rPr>
      <t>Zone à remplir uniquement si le pays est différent de celui de l'adresse postale.</t>
    </r>
  </si>
  <si>
    <t>Ville Naissance</t>
  </si>
  <si>
    <t xml:space="preserve">Nom de naissance </t>
  </si>
  <si>
    <t>Telephone Portable</t>
  </si>
  <si>
    <t>Telephone Domicile</t>
  </si>
  <si>
    <t xml:space="preserve">Numéro de téléphone Domicile (Facultatif) </t>
  </si>
  <si>
    <t>IEX</t>
  </si>
  <si>
    <t xml:space="preserve"> * = Champs obligatoires.</t>
  </si>
  <si>
    <t>Versement de l'intéressement de l'entreprise (indiquer la dénomination sociale) *</t>
  </si>
  <si>
    <t>Code attribué à l'entreprise ou à défaut le numéro de siren/siret *</t>
  </si>
  <si>
    <t>Exercice fiscal (mmssaa) exemple 122023 *</t>
  </si>
  <si>
    <t>Montant total brut de l'intéressement *</t>
  </si>
  <si>
    <t>Mode de paiement de l'entreprise (choix par menu déroulant) *</t>
  </si>
  <si>
    <t>Montant versé *</t>
  </si>
  <si>
    <t>CSG/CRDS, au regard du montant versé, l'indicateur est *</t>
  </si>
  <si>
    <t>Nombre de bénéficiaires*</t>
  </si>
  <si>
    <t>Noter INT *</t>
  </si>
  <si>
    <t>Code du teneur de compte (Noter IEX) *</t>
  </si>
  <si>
    <t>Numéro de la société (cf Espace Entreprise ou Epsens) *</t>
  </si>
  <si>
    <t>Numéro de Sécurité sociale du benéficiaire *</t>
  </si>
  <si>
    <t>Civilté (1 pour monsieur /   2 pour madame) *</t>
  </si>
  <si>
    <t>Nom du bénéficiaire *</t>
  </si>
  <si>
    <t>Prénom du bénéficiaire *</t>
  </si>
  <si>
    <t>Date de Naissance du bénéficaire *</t>
  </si>
  <si>
    <t>Ville de Naissance *</t>
  </si>
  <si>
    <t>Numéro et nom de la rue de l'adresse postale *</t>
  </si>
  <si>
    <t>Code Postal de l'adresse postale *</t>
  </si>
  <si>
    <t>Ville de l'adresse postale *</t>
  </si>
  <si>
    <t>Pays de l'adresse postale. (cf. onglet Codes Pays) *</t>
  </si>
  <si>
    <t>Date Entrée du bénéficiaire au sein de la société *</t>
  </si>
  <si>
    <t xml:space="preserve"> Etat du salarié : A = Actif, P = Parti, R = Retraite, D = Décès *</t>
  </si>
  <si>
    <t>Iban du bénéficiaire *</t>
  </si>
  <si>
    <t>Numéro de téléphone Portable *</t>
  </si>
  <si>
    <t>Adresse email du bénéficiaire *</t>
  </si>
  <si>
    <t>Pays de naissance du bénéficiaire (cf. onglet Codes Pays) *</t>
  </si>
  <si>
    <t>Montant total de la prime d'intéressement du bénéficiaire *</t>
  </si>
  <si>
    <r>
      <rPr>
        <sz val="10"/>
        <rFont val="Arial"/>
        <family val="2"/>
      </rPr>
      <t>Salarié : O (Oui) ou N (Non)</t>
    </r>
    <r>
      <rPr>
        <sz val="10"/>
        <color rgb="FFFF6C54"/>
        <rFont val="Arial"/>
        <family val="2"/>
      </rPr>
      <t xml:space="preserve"> * Remplir O si le bénéficiaire est salarié de votre entreprise et N si il est travailleur non salarié (TNS)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</si>
</sst>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000"/>
    <numFmt numFmtId="166" formatCode="00000000"/>
    <numFmt numFmtId="167" formatCode="00000"/>
  </numFmts>
  <fonts count="22" x14ac:knownFonts="1">
    <font>
      <sz val="10"/>
      <name val="Arial"/>
    </font>
    <font>
      <sz val="10"/>
      <name val="Arial"/>
      <family val="2"/>
    </font>
    <font>
      <u/>
      <sz val="10"/>
      <color indexed="12"/>
      <name val="Arial"/>
      <family val="2"/>
    </font>
    <font>
      <sz val="8"/>
      <name val="Arial"/>
      <family val="2"/>
    </font>
    <font>
      <b/>
      <sz val="12"/>
      <color indexed="9"/>
      <name val="Arial"/>
      <family val="2"/>
    </font>
    <font>
      <sz val="8"/>
      <color indexed="18"/>
      <name val="Arial"/>
      <family val="2"/>
    </font>
    <font>
      <sz val="8"/>
      <name val="Tahoma"/>
      <family val="2"/>
    </font>
    <font>
      <sz val="10"/>
      <name val="Tahoma"/>
      <family val="2"/>
    </font>
    <font>
      <b/>
      <sz val="10"/>
      <color rgb="FFFF6C54"/>
      <name val="Arial"/>
      <family val="2"/>
    </font>
    <font>
      <b/>
      <sz val="12"/>
      <color rgb="FF7F7F7F"/>
      <name val="Arial"/>
      <family val="2"/>
    </font>
    <font>
      <b/>
      <sz val="11"/>
      <color rgb="FFFF6C54"/>
      <name val="Arial"/>
      <family val="2"/>
    </font>
    <font>
      <sz val="11"/>
      <color rgb="FFFF6C54"/>
      <name val="Arial"/>
      <family val="2"/>
    </font>
    <font>
      <sz val="10"/>
      <color rgb="FF7F7F7F"/>
      <name val="Arial"/>
      <family val="2"/>
    </font>
    <font>
      <sz val="10"/>
      <color rgb="FFFF6C54"/>
      <name val="Arial"/>
      <family val="2"/>
    </font>
    <font>
      <b/>
      <sz val="10"/>
      <color rgb="FF7F7F7F"/>
      <name val="Arial"/>
      <family val="2"/>
    </font>
    <font>
      <sz val="10"/>
      <color rgb="FF7F7F7F"/>
      <name val="Tahoma"/>
      <family val="2"/>
    </font>
    <font>
      <sz val="10"/>
      <color rgb="FFFF6C54"/>
      <name val="Tahoma"/>
      <family val="2"/>
    </font>
    <font>
      <sz val="9"/>
      <color indexed="81"/>
      <name val="Tahoma"/>
      <family val="2"/>
    </font>
    <font>
      <b/>
      <sz val="9"/>
      <color indexed="81"/>
      <name val="Tahoma"/>
      <family val="2"/>
    </font>
    <font>
      <sz val="10"/>
      <color indexed="12"/>
      <name val="Arial"/>
      <family val="2"/>
    </font>
    <font>
      <sz val="10"/>
      <color rgb="FFFF0000"/>
      <name val="Arial"/>
      <family val="2"/>
    </font>
    <font>
      <b/>
      <sz val="10"/>
      <color rgb="FFFF0000"/>
      <name val="Arial"/>
      <family val="2"/>
    </font>
  </fonts>
  <fills count="4">
    <fill>
      <patternFill patternType="none"/>
    </fill>
    <fill>
      <patternFill patternType="gray125"/>
    </fill>
    <fill>
      <patternFill patternType="solid">
        <fgColor rgb="FFF7F3F2"/>
        <bgColor indexed="64"/>
      </patternFill>
    </fill>
    <fill>
      <patternFill patternType="solid">
        <fgColor theme="0"/>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style="thin">
        <color rgb="FF7F7F7F"/>
      </left>
      <right style="thin">
        <color rgb="FF7F7F7F"/>
      </right>
      <top/>
      <bottom style="thin">
        <color rgb="FF7F7F7F"/>
      </bottom>
      <diagonal/>
    </border>
  </borders>
  <cellStyleXfs count="2">
    <xf numFmtId="0" fontId="0" fillId="0" borderId="0"/>
    <xf numFmtId="0" fontId="2" fillId="0" borderId="0" applyNumberFormat="0" applyFill="0" applyBorder="0" applyAlignment="0" applyProtection="0">
      <alignment vertical="top"/>
      <protection locked="0"/>
    </xf>
  </cellStyleXfs>
  <cellXfs count="76">
    <xf numFmtId="0" fontId="0" fillId="0" borderId="0" xfId="0"/>
    <xf numFmtId="0" fontId="0" fillId="0" borderId="0" xfId="0" applyProtection="1"/>
    <xf numFmtId="0" fontId="0" fillId="0" borderId="0" xfId="0" applyFill="1" applyProtection="1"/>
    <xf numFmtId="0" fontId="1" fillId="0" borderId="0" xfId="0" applyFont="1" applyProtection="1"/>
    <xf numFmtId="0" fontId="1" fillId="0" borderId="0" xfId="0" applyFont="1" applyBorder="1" applyProtection="1"/>
    <xf numFmtId="0" fontId="0" fillId="0" borderId="0" xfId="0" applyBorder="1" applyAlignment="1" applyProtection="1">
      <alignment vertical="top"/>
    </xf>
    <xf numFmtId="0" fontId="5" fillId="0" borderId="0" xfId="0" applyFont="1" applyAlignment="1" applyProtection="1">
      <alignment horizontal="center"/>
    </xf>
    <xf numFmtId="0" fontId="0" fillId="0" borderId="0" xfId="0" applyAlignment="1" applyProtection="1">
      <alignment horizontal="center"/>
    </xf>
    <xf numFmtId="0" fontId="5" fillId="0" borderId="0" xfId="0" applyFont="1" applyAlignment="1" applyProtection="1">
      <alignment horizontal="right"/>
    </xf>
    <xf numFmtId="0" fontId="5" fillId="0" borderId="0" xfId="0" applyFont="1" applyAlignment="1" applyProtection="1">
      <alignment horizontal="left"/>
    </xf>
    <xf numFmtId="0" fontId="0" fillId="0" borderId="0" xfId="0"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49" fontId="0" fillId="0" borderId="0" xfId="0" applyNumberFormat="1" applyAlignment="1" applyProtection="1">
      <alignment horizontal="center"/>
      <protection locked="0"/>
    </xf>
    <xf numFmtId="0" fontId="6" fillId="0" borderId="0" xfId="0" applyFont="1" applyAlignment="1">
      <alignment vertical="center"/>
    </xf>
    <xf numFmtId="0" fontId="12" fillId="0" borderId="0" xfId="0" applyFont="1" applyBorder="1" applyAlignment="1" applyProtection="1">
      <alignment horizontal="left" vertical="center"/>
    </xf>
    <xf numFmtId="0" fontId="12" fillId="0" borderId="0" xfId="0" applyFont="1" applyBorder="1" applyAlignment="1" applyProtection="1">
      <alignment horizontal="center" vertical="center"/>
    </xf>
    <xf numFmtId="0" fontId="14" fillId="0" borderId="0" xfId="0" applyFont="1" applyBorder="1" applyAlignment="1" applyProtection="1">
      <alignment horizontal="left" vertical="center"/>
    </xf>
    <xf numFmtId="0" fontId="12" fillId="0" borderId="0" xfId="0" applyFont="1" applyBorder="1" applyAlignment="1" applyProtection="1">
      <alignment vertical="top"/>
    </xf>
    <xf numFmtId="0" fontId="12" fillId="0" borderId="1" xfId="0" applyFont="1" applyBorder="1" applyAlignment="1" applyProtection="1">
      <alignment vertical="center"/>
    </xf>
    <xf numFmtId="0" fontId="12" fillId="0" borderId="1" xfId="0" applyFont="1" applyBorder="1" applyAlignment="1" applyProtection="1">
      <alignment horizontal="left" vertical="center"/>
    </xf>
    <xf numFmtId="0" fontId="12" fillId="0" borderId="1" xfId="0" applyFont="1" applyBorder="1" applyAlignment="1">
      <alignment horizontal="center" vertical="center" wrapText="1"/>
    </xf>
    <xf numFmtId="49" fontId="12" fillId="0" borderId="0" xfId="0" applyNumberFormat="1" applyFont="1" applyAlignment="1">
      <alignment horizontal="left"/>
    </xf>
    <xf numFmtId="0" fontId="12" fillId="0" borderId="0" xfId="0" applyFont="1"/>
    <xf numFmtId="0" fontId="8" fillId="0" borderId="0" xfId="0" applyFont="1" applyAlignment="1">
      <alignment horizontal="center"/>
    </xf>
    <xf numFmtId="0" fontId="16" fillId="2" borderId="1" xfId="0" applyFont="1" applyFill="1" applyBorder="1" applyAlignment="1">
      <alignment horizontal="center" vertical="center" wrapText="1"/>
    </xf>
    <xf numFmtId="1" fontId="16"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165" fontId="12" fillId="2" borderId="1" xfId="0"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wrapText="1"/>
    </xf>
    <xf numFmtId="49" fontId="12" fillId="0" borderId="1" xfId="0" applyNumberFormat="1" applyFont="1" applyBorder="1" applyAlignment="1">
      <alignment horizontal="center" vertical="center" wrapText="1"/>
    </xf>
    <xf numFmtId="166" fontId="12" fillId="2" borderId="1" xfId="0"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1" fontId="13" fillId="2" borderId="1" xfId="0" applyNumberFormat="1" applyFont="1" applyFill="1" applyBorder="1" applyAlignment="1">
      <alignment horizontal="center" vertical="center" wrapText="1"/>
    </xf>
    <xf numFmtId="166" fontId="13" fillId="2" borderId="1" xfId="0" applyNumberFormat="1" applyFont="1" applyFill="1" applyBorder="1" applyAlignment="1">
      <alignment horizontal="center" vertical="center" wrapText="1"/>
    </xf>
    <xf numFmtId="165" fontId="0" fillId="0" borderId="0" xfId="0" applyNumberFormat="1" applyAlignment="1" applyProtection="1">
      <alignment horizontal="center"/>
      <protection locked="0"/>
    </xf>
    <xf numFmtId="49" fontId="1" fillId="0" borderId="0" xfId="0" applyNumberFormat="1" applyFont="1" applyAlignment="1" applyProtection="1">
      <alignment horizontal="center"/>
      <protection locked="0"/>
    </xf>
    <xf numFmtId="166" fontId="0" fillId="0" borderId="0" xfId="0" applyNumberFormat="1" applyAlignment="1" applyProtection="1">
      <alignment horizontal="center"/>
      <protection locked="0"/>
    </xf>
    <xf numFmtId="0" fontId="0" fillId="0" borderId="0" xfId="0" applyAlignment="1">
      <alignment horizontal="center"/>
    </xf>
    <xf numFmtId="0" fontId="15" fillId="2" borderId="1" xfId="0" applyFont="1" applyFill="1" applyBorder="1" applyAlignment="1" applyProtection="1">
      <alignment horizontal="center" vertical="center" wrapText="1"/>
    </xf>
    <xf numFmtId="167" fontId="0" fillId="0" borderId="0" xfId="0" applyNumberFormat="1" applyAlignment="1" applyProtection="1">
      <alignment horizontal="center"/>
      <protection locked="0"/>
    </xf>
    <xf numFmtId="167" fontId="12" fillId="2" borderId="1" xfId="0" applyNumberFormat="1" applyFont="1" applyFill="1" applyBorder="1" applyAlignment="1">
      <alignment horizontal="center" vertical="center" wrapText="1"/>
    </xf>
    <xf numFmtId="0" fontId="19" fillId="3" borderId="0" xfId="1" applyFont="1" applyFill="1" applyAlignment="1" applyProtection="1">
      <alignment horizontal="center"/>
    </xf>
    <xf numFmtId="0" fontId="19" fillId="0" borderId="0" xfId="1" applyFont="1" applyAlignment="1" applyProtection="1">
      <alignment horizontal="center"/>
    </xf>
    <xf numFmtId="0" fontId="15" fillId="2" borderId="1" xfId="0"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14" fontId="1" fillId="0" borderId="0" xfId="0" applyNumberFormat="1" applyFont="1" applyAlignment="1" applyProtection="1">
      <alignment horizontal="center"/>
      <protection locked="0"/>
    </xf>
    <xf numFmtId="14" fontId="0" fillId="0" borderId="0" xfId="0" applyNumberFormat="1" applyAlignment="1" applyProtection="1">
      <alignment horizontal="center"/>
      <protection locked="0"/>
    </xf>
    <xf numFmtId="0" fontId="21" fillId="0" borderId="0" xfId="0" applyFont="1"/>
    <xf numFmtId="0" fontId="12" fillId="2"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0" fillId="0" borderId="0" xfId="0" applyNumberFormat="1" applyAlignment="1" applyProtection="1">
      <alignment horizontal="center"/>
      <protection locked="0"/>
    </xf>
    <xf numFmtId="0" fontId="12" fillId="0" borderId="1" xfId="0" applyNumberFormat="1" applyFont="1" applyBorder="1" applyAlignment="1">
      <alignment horizontal="center" vertical="center" wrapText="1"/>
    </xf>
    <xf numFmtId="167" fontId="13" fillId="2" borderId="1" xfId="0" applyNumberFormat="1" applyFont="1" applyFill="1" applyBorder="1" applyAlignment="1">
      <alignment horizontal="center" vertical="center" wrapText="1"/>
    </xf>
    <xf numFmtId="167" fontId="12" fillId="0" borderId="1" xfId="0" applyNumberFormat="1" applyFont="1" applyBorder="1" applyAlignment="1">
      <alignment horizontal="center" vertical="center" wrapText="1"/>
    </xf>
    <xf numFmtId="49" fontId="13" fillId="2"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0" fontId="4" fillId="0" borderId="0" xfId="0" applyFont="1" applyFill="1" applyBorder="1" applyAlignment="1" applyProtection="1">
      <alignment horizontal="center"/>
    </xf>
    <xf numFmtId="0" fontId="12" fillId="0" borderId="1" xfId="0" applyFont="1" applyBorder="1" applyAlignment="1" applyProtection="1">
      <alignment horizontal="center" vertical="center"/>
      <protection locked="0"/>
    </xf>
    <xf numFmtId="0" fontId="12" fillId="0" borderId="1" xfId="0" applyNumberFormat="1" applyFont="1" applyBorder="1" applyAlignment="1" applyProtection="1">
      <alignment horizontal="center" vertical="center"/>
      <protection locked="0"/>
    </xf>
    <xf numFmtId="1" fontId="12" fillId="0" borderId="1" xfId="0" applyNumberFormat="1" applyFont="1" applyBorder="1" applyAlignment="1" applyProtection="1">
      <alignment horizontal="center" vertical="center"/>
      <protection locked="0"/>
    </xf>
    <xf numFmtId="164" fontId="12" fillId="0" borderId="1" xfId="0" applyNumberFormat="1" applyFont="1" applyBorder="1" applyAlignment="1" applyProtection="1">
      <alignment horizontal="center" vertical="center"/>
      <protection locked="0"/>
    </xf>
    <xf numFmtId="0" fontId="9" fillId="0" borderId="0" xfId="0" applyFont="1" applyAlignment="1">
      <alignment horizontal="center" vertical="center" wrapText="1" readingOrder="1"/>
    </xf>
    <xf numFmtId="0" fontId="9" fillId="0" borderId="0" xfId="0" applyFont="1" applyAlignment="1">
      <alignment horizontal="center" vertical="center" readingOrder="1"/>
    </xf>
    <xf numFmtId="0" fontId="11" fillId="0" borderId="0" xfId="0" applyFont="1" applyAlignment="1">
      <alignment horizontal="center" vertical="center" readingOrder="1"/>
    </xf>
    <xf numFmtId="0" fontId="10" fillId="0" borderId="0" xfId="0" applyFont="1" applyAlignment="1">
      <alignment horizontal="center" vertical="center" readingOrder="1"/>
    </xf>
    <xf numFmtId="0" fontId="12" fillId="0" borderId="0" xfId="0" applyFont="1" applyAlignment="1">
      <alignment horizontal="center" vertical="center" wrapText="1"/>
    </xf>
    <xf numFmtId="0" fontId="12" fillId="0" borderId="0" xfId="0" applyFont="1" applyAlignment="1">
      <alignment horizontal="center" vertical="center"/>
    </xf>
    <xf numFmtId="0" fontId="7" fillId="0" borderId="0" xfId="0" applyFont="1" applyAlignment="1">
      <alignment horizontal="center" vertical="center"/>
    </xf>
    <xf numFmtId="0" fontId="12" fillId="0" borderId="1" xfId="0" applyFont="1" applyBorder="1" applyAlignment="1" applyProtection="1">
      <alignment horizontal="center" vertical="center"/>
    </xf>
    <xf numFmtId="0" fontId="12" fillId="0" borderId="2" xfId="0" applyFont="1" applyBorder="1" applyAlignment="1" applyProtection="1">
      <alignment vertical="top"/>
    </xf>
    <xf numFmtId="0" fontId="0" fillId="0" borderId="3" xfId="0" applyBorder="1" applyAlignment="1">
      <alignment vertical="top"/>
    </xf>
  </cellXfs>
  <cellStyles count="2">
    <cellStyle name="Lien hypertexte" xfId="1" builtinId="8"/>
    <cellStyle name="Normal" xfId="0" builtinId="0"/>
  </cellStyles>
  <dxfs count="1">
    <dxf>
      <font>
        <b/>
        <i val="0"/>
        <condense val="0"/>
        <extend val="0"/>
        <color indexed="10"/>
      </font>
    </dxf>
  </dxfs>
  <tableStyles count="0" defaultTableStyle="TableStyleMedium2" defaultPivotStyle="PivotStyleLight16"/>
  <colors>
    <mruColors>
      <color rgb="FFFF6C54"/>
      <color rgb="FF00B2BF"/>
      <color rgb="FF7F7F7F"/>
      <color rgb="FFF7F3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3</xdr:col>
      <xdr:colOff>200025</xdr:colOff>
      <xdr:row>11</xdr:row>
      <xdr:rowOff>66675</xdr:rowOff>
    </xdr:from>
    <xdr:to>
      <xdr:col>10</xdr:col>
      <xdr:colOff>95250</xdr:colOff>
      <xdr:row>42</xdr:row>
      <xdr:rowOff>133350</xdr:rowOff>
    </xdr:to>
    <xdr:sp macro="" textlink="">
      <xdr:nvSpPr>
        <xdr:cNvPr id="1042" name="Text Box 18">
          <a:extLst>
            <a:ext uri="{FF2B5EF4-FFF2-40B4-BE49-F238E27FC236}">
              <a16:creationId xmlns:a16="http://schemas.microsoft.com/office/drawing/2014/main" id="{00000000-0008-0000-0000-000012040000}"/>
            </a:ext>
          </a:extLst>
        </xdr:cNvPr>
        <xdr:cNvSpPr txBox="1">
          <a:spLocks noChangeArrowheads="1"/>
        </xdr:cNvSpPr>
      </xdr:nvSpPr>
      <xdr:spPr bwMode="auto">
        <a:xfrm>
          <a:off x="6867525" y="1438275"/>
          <a:ext cx="4752975" cy="6229350"/>
        </a:xfrm>
        <a:prstGeom prst="rect">
          <a:avLst/>
        </a:prstGeom>
        <a:solidFill>
          <a:srgbClr val="F7F3F2"/>
        </a:solidFill>
        <a:ln w="9525">
          <a:noFill/>
          <a:miter lim="800000"/>
          <a:headEnd/>
          <a:tailEnd/>
        </a:ln>
      </xdr:spPr>
      <xdr:txBody>
        <a:bodyPr vertOverflow="clip" wrap="square" lIns="27432" tIns="22860" rIns="0" bIns="0" anchor="t" upright="1"/>
        <a:lstStyle/>
        <a:p>
          <a:pPr algn="l" rtl="0">
            <a:defRPr sz="1000"/>
          </a:pPr>
          <a:endParaRPr lang="fr-FR" sz="1000" b="1" i="0" u="sng" strike="noStrike" baseline="0">
            <a:solidFill>
              <a:srgbClr val="7F7F7F"/>
            </a:solidFill>
            <a:latin typeface="Arial"/>
            <a:cs typeface="Arial"/>
          </a:endParaRPr>
        </a:p>
        <a:p>
          <a:pPr algn="l" rtl="0">
            <a:defRPr sz="1000"/>
          </a:pPr>
          <a:r>
            <a:rPr lang="fr-FR" sz="1000" b="1" i="0" u="sng" strike="noStrike" baseline="0">
              <a:solidFill>
                <a:srgbClr val="FF6C54"/>
              </a:solidFill>
              <a:latin typeface="Arial"/>
              <a:cs typeface="Arial"/>
            </a:rPr>
            <a:t>CAS 1</a:t>
          </a:r>
        </a:p>
        <a:p>
          <a:pPr algn="l" rtl="0">
            <a:defRPr sz="1000"/>
          </a:pPr>
          <a:endParaRPr lang="fr-FR" sz="1000" b="1" i="0" u="sng" strike="noStrike" baseline="0">
            <a:solidFill>
              <a:srgbClr val="7F7F7F"/>
            </a:solidFill>
            <a:latin typeface="Arial"/>
            <a:cs typeface="Arial"/>
          </a:endParaRPr>
        </a:p>
        <a:p>
          <a:pPr algn="l" rtl="0">
            <a:defRPr sz="1000"/>
          </a:pPr>
          <a:r>
            <a:rPr lang="fr-FR" sz="1000" b="1" i="0" u="none" strike="noStrike" baseline="0">
              <a:solidFill>
                <a:srgbClr val="7F7F7F"/>
              </a:solidFill>
              <a:latin typeface="Arial"/>
              <a:cs typeface="Arial"/>
            </a:rPr>
            <a:t>Vous effectuez la répartition et traitez les choix de placement et de paiement des bénéficiaires</a:t>
          </a:r>
          <a:endParaRPr lang="fr-FR" sz="900" b="0" i="0" u="none" strike="noStrike" baseline="0">
            <a:solidFill>
              <a:srgbClr val="7F7F7F"/>
            </a:solidFill>
            <a:latin typeface="Arial"/>
            <a:cs typeface="Arial"/>
          </a:endParaRPr>
        </a:p>
        <a:p>
          <a:pPr algn="l" rtl="0">
            <a:defRPr sz="1000"/>
          </a:pPr>
          <a:endParaRPr lang="fr-FR" sz="900" b="0" i="0" u="none" strike="noStrike" baseline="0">
            <a:solidFill>
              <a:srgbClr val="7F7F7F"/>
            </a:solidFill>
            <a:latin typeface="Arial"/>
            <a:cs typeface="Arial"/>
          </a:endParaRPr>
        </a:p>
        <a:p>
          <a:pPr algn="l" rtl="0">
            <a:defRPr sz="1000"/>
          </a:pPr>
          <a:endParaRPr lang="fr-FR" sz="900" b="0" i="0" u="none" strike="noStrike" baseline="0">
            <a:solidFill>
              <a:srgbClr val="7F7F7F"/>
            </a:solidFill>
            <a:latin typeface="Arial"/>
            <a:cs typeface="Arial"/>
          </a:endParaRPr>
        </a:p>
        <a:p>
          <a:pPr algn="l" rtl="0">
            <a:defRPr sz="1000"/>
          </a:pPr>
          <a:r>
            <a:rPr lang="fr-FR" sz="900" b="1" i="0" u="none" strike="noStrike" baseline="0">
              <a:solidFill>
                <a:srgbClr val="FF6C54"/>
              </a:solidFill>
              <a:latin typeface="Arial"/>
              <a:cs typeface="Arial"/>
            </a:rPr>
            <a:t>Vous...</a:t>
          </a: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r>
            <a:rPr lang="fr-FR" sz="900" b="1" i="0" u="none" strike="noStrike" baseline="0">
              <a:solidFill>
                <a:srgbClr val="FF6C54"/>
              </a:solidFill>
              <a:latin typeface="Arial"/>
              <a:cs typeface="Arial"/>
            </a:rPr>
            <a:t>Nous...</a:t>
          </a:r>
        </a:p>
      </xdr:txBody>
    </xdr:sp>
    <xdr:clientData/>
  </xdr:twoCellAnchor>
  <xdr:twoCellAnchor>
    <xdr:from>
      <xdr:col>4</xdr:col>
      <xdr:colOff>38100</xdr:colOff>
      <xdr:row>18</xdr:row>
      <xdr:rowOff>95250</xdr:rowOff>
    </xdr:from>
    <xdr:to>
      <xdr:col>5</xdr:col>
      <xdr:colOff>266700</xdr:colOff>
      <xdr:row>22</xdr:row>
      <xdr:rowOff>161925</xdr:rowOff>
    </xdr:to>
    <xdr:sp macro="" textlink="">
      <xdr:nvSpPr>
        <xdr:cNvPr id="1045" name="Text Box 21">
          <a:extLst>
            <a:ext uri="{FF2B5EF4-FFF2-40B4-BE49-F238E27FC236}">
              <a16:creationId xmlns:a16="http://schemas.microsoft.com/office/drawing/2014/main" id="{00000000-0008-0000-0000-000015040000}"/>
            </a:ext>
          </a:extLst>
        </xdr:cNvPr>
        <xdr:cNvSpPr txBox="1">
          <a:spLocks noChangeArrowheads="1"/>
        </xdr:cNvSpPr>
      </xdr:nvSpPr>
      <xdr:spPr bwMode="auto">
        <a:xfrm>
          <a:off x="6991350" y="2809875"/>
          <a:ext cx="990600" cy="981075"/>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Calculez l'enveloppe de l'intéressement</a:t>
          </a:r>
        </a:p>
      </xdr:txBody>
    </xdr:sp>
    <xdr:clientData/>
  </xdr:twoCellAnchor>
  <xdr:twoCellAnchor>
    <xdr:from>
      <xdr:col>5</xdr:col>
      <xdr:colOff>476250</xdr:colOff>
      <xdr:row>18</xdr:row>
      <xdr:rowOff>95250</xdr:rowOff>
    </xdr:from>
    <xdr:to>
      <xdr:col>6</xdr:col>
      <xdr:colOff>676275</xdr:colOff>
      <xdr:row>22</xdr:row>
      <xdr:rowOff>180975</xdr:rowOff>
    </xdr:to>
    <xdr:sp macro="" textlink="">
      <xdr:nvSpPr>
        <xdr:cNvPr id="1048" name="Text Box 24">
          <a:extLst>
            <a:ext uri="{FF2B5EF4-FFF2-40B4-BE49-F238E27FC236}">
              <a16:creationId xmlns:a16="http://schemas.microsoft.com/office/drawing/2014/main" id="{00000000-0008-0000-0000-000018040000}"/>
            </a:ext>
          </a:extLst>
        </xdr:cNvPr>
        <xdr:cNvSpPr txBox="1">
          <a:spLocks noChangeArrowheads="1"/>
        </xdr:cNvSpPr>
      </xdr:nvSpPr>
      <xdr:spPr bwMode="auto">
        <a:xfrm>
          <a:off x="8191500" y="2809875"/>
          <a:ext cx="962025" cy="1000125"/>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Calculez les quotes-parts individuelles</a:t>
          </a:r>
        </a:p>
      </xdr:txBody>
    </xdr:sp>
    <xdr:clientData/>
  </xdr:twoCellAnchor>
  <xdr:twoCellAnchor>
    <xdr:from>
      <xdr:col>7</xdr:col>
      <xdr:colOff>123825</xdr:colOff>
      <xdr:row>18</xdr:row>
      <xdr:rowOff>104775</xdr:rowOff>
    </xdr:from>
    <xdr:to>
      <xdr:col>8</xdr:col>
      <xdr:colOff>304800</xdr:colOff>
      <xdr:row>22</xdr:row>
      <xdr:rowOff>180975</xdr:rowOff>
    </xdr:to>
    <xdr:sp macro="" textlink="">
      <xdr:nvSpPr>
        <xdr:cNvPr id="1049" name="Text Box 25">
          <a:extLst>
            <a:ext uri="{FF2B5EF4-FFF2-40B4-BE49-F238E27FC236}">
              <a16:creationId xmlns:a16="http://schemas.microsoft.com/office/drawing/2014/main" id="{00000000-0008-0000-0000-000019040000}"/>
            </a:ext>
          </a:extLst>
        </xdr:cNvPr>
        <xdr:cNvSpPr txBox="1">
          <a:spLocks noChangeArrowheads="1"/>
        </xdr:cNvSpPr>
      </xdr:nvSpPr>
      <xdr:spPr bwMode="auto">
        <a:xfrm>
          <a:off x="9363075" y="2819400"/>
          <a:ext cx="942975" cy="990600"/>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Interrogez l'ensemble des bénéficiares sur leur choix de placement</a:t>
          </a:r>
        </a:p>
      </xdr:txBody>
    </xdr:sp>
    <xdr:clientData/>
  </xdr:twoCellAnchor>
  <xdr:twoCellAnchor>
    <xdr:from>
      <xdr:col>5</xdr:col>
      <xdr:colOff>476250</xdr:colOff>
      <xdr:row>24</xdr:row>
      <xdr:rowOff>114300</xdr:rowOff>
    </xdr:from>
    <xdr:to>
      <xdr:col>6</xdr:col>
      <xdr:colOff>657225</xdr:colOff>
      <xdr:row>29</xdr:row>
      <xdr:rowOff>161925</xdr:rowOff>
    </xdr:to>
    <xdr:sp macro="" textlink="">
      <xdr:nvSpPr>
        <xdr:cNvPr id="1052" name="Text Box 28">
          <a:extLst>
            <a:ext uri="{FF2B5EF4-FFF2-40B4-BE49-F238E27FC236}">
              <a16:creationId xmlns:a16="http://schemas.microsoft.com/office/drawing/2014/main" id="{00000000-0008-0000-0000-00001C040000}"/>
            </a:ext>
          </a:extLst>
        </xdr:cNvPr>
        <xdr:cNvSpPr txBox="1">
          <a:spLocks noChangeArrowheads="1"/>
        </xdr:cNvSpPr>
      </xdr:nvSpPr>
      <xdr:spPr bwMode="auto">
        <a:xfrm>
          <a:off x="8191500" y="4200525"/>
          <a:ext cx="942975" cy="1190625"/>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Adressons à chaque bénéficiaire un relevé d'opération et récapitulatif de ses avoirs</a:t>
          </a:r>
        </a:p>
      </xdr:txBody>
    </xdr:sp>
    <xdr:clientData/>
  </xdr:twoCellAnchor>
  <xdr:twoCellAnchor>
    <xdr:from>
      <xdr:col>4</xdr:col>
      <xdr:colOff>47625</xdr:colOff>
      <xdr:row>24</xdr:row>
      <xdr:rowOff>114300</xdr:rowOff>
    </xdr:from>
    <xdr:to>
      <xdr:col>5</xdr:col>
      <xdr:colOff>266700</xdr:colOff>
      <xdr:row>29</xdr:row>
      <xdr:rowOff>152400</xdr:rowOff>
    </xdr:to>
    <xdr:sp macro="" textlink="">
      <xdr:nvSpPr>
        <xdr:cNvPr id="1051" name="Text Box 27">
          <a:extLst>
            <a:ext uri="{FF2B5EF4-FFF2-40B4-BE49-F238E27FC236}">
              <a16:creationId xmlns:a16="http://schemas.microsoft.com/office/drawing/2014/main" id="{00000000-0008-0000-0000-00001B040000}"/>
            </a:ext>
          </a:extLst>
        </xdr:cNvPr>
        <xdr:cNvSpPr txBox="1">
          <a:spLocks noChangeArrowheads="1"/>
        </xdr:cNvSpPr>
      </xdr:nvSpPr>
      <xdr:spPr bwMode="auto">
        <a:xfrm>
          <a:off x="7000875" y="4200525"/>
          <a:ext cx="981075" cy="1181100"/>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Créditons les comptes individuels de chaque bénéficiaire</a:t>
          </a:r>
        </a:p>
      </xdr:txBody>
    </xdr:sp>
    <xdr:clientData/>
  </xdr:twoCellAnchor>
  <xdr:twoCellAnchor>
    <xdr:from>
      <xdr:col>5</xdr:col>
      <xdr:colOff>266700</xdr:colOff>
      <xdr:row>21</xdr:row>
      <xdr:rowOff>161925</xdr:rowOff>
    </xdr:from>
    <xdr:to>
      <xdr:col>5</xdr:col>
      <xdr:colOff>476250</xdr:colOff>
      <xdr:row>22</xdr:row>
      <xdr:rowOff>104775</xdr:rowOff>
    </xdr:to>
    <xdr:sp macro="" textlink="">
      <xdr:nvSpPr>
        <xdr:cNvPr id="1223" name="Rectangle 43">
          <a:extLst>
            <a:ext uri="{FF2B5EF4-FFF2-40B4-BE49-F238E27FC236}">
              <a16:creationId xmlns:a16="http://schemas.microsoft.com/office/drawing/2014/main" id="{00000000-0008-0000-0000-0000C7040000}"/>
            </a:ext>
          </a:extLst>
        </xdr:cNvPr>
        <xdr:cNvSpPr>
          <a:spLocks noChangeArrowheads="1"/>
        </xdr:cNvSpPr>
      </xdr:nvSpPr>
      <xdr:spPr bwMode="auto">
        <a:xfrm>
          <a:off x="7981950" y="4048125"/>
          <a:ext cx="209550" cy="171450"/>
        </a:xfrm>
        <a:prstGeom prst="rect">
          <a:avLst/>
        </a:prstGeom>
        <a:solidFill>
          <a:srgbClr val="FF6C54"/>
        </a:solidFill>
        <a:ln w="9525">
          <a:solidFill>
            <a:srgbClr val="FF6C54"/>
          </a:solidFill>
          <a:miter lim="800000"/>
          <a:headEnd/>
          <a:tailEnd/>
        </a:ln>
      </xdr:spPr>
    </xdr:sp>
    <xdr:clientData/>
  </xdr:twoCellAnchor>
  <xdr:twoCellAnchor>
    <xdr:from>
      <xdr:col>6</xdr:col>
      <xdr:colOff>676275</xdr:colOff>
      <xdr:row>21</xdr:row>
      <xdr:rowOff>161925</xdr:rowOff>
    </xdr:from>
    <xdr:to>
      <xdr:col>7</xdr:col>
      <xdr:colOff>123825</xdr:colOff>
      <xdr:row>22</xdr:row>
      <xdr:rowOff>104775</xdr:rowOff>
    </xdr:to>
    <xdr:sp macro="" textlink="">
      <xdr:nvSpPr>
        <xdr:cNvPr id="1224" name="Rectangle 44">
          <a:extLst>
            <a:ext uri="{FF2B5EF4-FFF2-40B4-BE49-F238E27FC236}">
              <a16:creationId xmlns:a16="http://schemas.microsoft.com/office/drawing/2014/main" id="{00000000-0008-0000-0000-0000C8040000}"/>
            </a:ext>
          </a:extLst>
        </xdr:cNvPr>
        <xdr:cNvSpPr>
          <a:spLocks noChangeArrowheads="1"/>
        </xdr:cNvSpPr>
      </xdr:nvSpPr>
      <xdr:spPr bwMode="auto">
        <a:xfrm>
          <a:off x="9153525" y="4048125"/>
          <a:ext cx="209550" cy="171450"/>
        </a:xfrm>
        <a:prstGeom prst="rect">
          <a:avLst/>
        </a:prstGeom>
        <a:solidFill>
          <a:srgbClr val="FF6C54"/>
        </a:solidFill>
        <a:ln w="9525">
          <a:solidFill>
            <a:srgbClr val="FF6C54"/>
          </a:solidFill>
          <a:miter lim="800000"/>
          <a:headEnd/>
          <a:tailEnd/>
        </a:ln>
      </xdr:spPr>
    </xdr:sp>
    <xdr:clientData/>
  </xdr:twoCellAnchor>
  <xdr:twoCellAnchor>
    <xdr:from>
      <xdr:col>5</xdr:col>
      <xdr:colOff>266700</xdr:colOff>
      <xdr:row>28</xdr:row>
      <xdr:rowOff>104775</xdr:rowOff>
    </xdr:from>
    <xdr:to>
      <xdr:col>5</xdr:col>
      <xdr:colOff>476250</xdr:colOff>
      <xdr:row>29</xdr:row>
      <xdr:rowOff>47625</xdr:rowOff>
    </xdr:to>
    <xdr:sp macro="" textlink="">
      <xdr:nvSpPr>
        <xdr:cNvPr id="1225" name="Rectangle 45">
          <a:extLst>
            <a:ext uri="{FF2B5EF4-FFF2-40B4-BE49-F238E27FC236}">
              <a16:creationId xmlns:a16="http://schemas.microsoft.com/office/drawing/2014/main" id="{00000000-0008-0000-0000-0000C9040000}"/>
            </a:ext>
          </a:extLst>
        </xdr:cNvPr>
        <xdr:cNvSpPr>
          <a:spLocks noChangeArrowheads="1"/>
        </xdr:cNvSpPr>
      </xdr:nvSpPr>
      <xdr:spPr bwMode="auto">
        <a:xfrm>
          <a:off x="7981950" y="5591175"/>
          <a:ext cx="209550" cy="171450"/>
        </a:xfrm>
        <a:prstGeom prst="rect">
          <a:avLst/>
        </a:prstGeom>
        <a:solidFill>
          <a:srgbClr val="FF6C54"/>
        </a:solidFill>
        <a:ln w="9525">
          <a:solidFill>
            <a:srgbClr val="FF6C54"/>
          </a:solidFill>
          <a:miter lim="800000"/>
          <a:headEnd/>
          <a:tailEnd/>
        </a:ln>
      </xdr:spPr>
    </xdr:sp>
    <xdr:clientData/>
  </xdr:twoCellAnchor>
  <xdr:twoCellAnchor>
    <xdr:from>
      <xdr:col>0</xdr:col>
      <xdr:colOff>0</xdr:colOff>
      <xdr:row>15</xdr:row>
      <xdr:rowOff>0</xdr:rowOff>
    </xdr:from>
    <xdr:to>
      <xdr:col>3</xdr:col>
      <xdr:colOff>0</xdr:colOff>
      <xdr:row>17</xdr:row>
      <xdr:rowOff>0</xdr:rowOff>
    </xdr:to>
    <xdr:sp macro="" textlink="">
      <xdr:nvSpPr>
        <xdr:cNvPr id="1226" name="Rectangle 3">
          <a:extLst>
            <a:ext uri="{FF2B5EF4-FFF2-40B4-BE49-F238E27FC236}">
              <a16:creationId xmlns:a16="http://schemas.microsoft.com/office/drawing/2014/main" id="{00000000-0008-0000-0000-0000CA040000}"/>
            </a:ext>
          </a:extLst>
        </xdr:cNvPr>
        <xdr:cNvSpPr>
          <a:spLocks noChangeArrowheads="1"/>
        </xdr:cNvSpPr>
      </xdr:nvSpPr>
      <xdr:spPr bwMode="auto">
        <a:xfrm>
          <a:off x="0" y="2514600"/>
          <a:ext cx="6667500" cy="457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editAs="oneCell">
    <xdr:from>
      <xdr:col>5</xdr:col>
      <xdr:colOff>314325</xdr:colOff>
      <xdr:row>22</xdr:row>
      <xdr:rowOff>95250</xdr:rowOff>
    </xdr:from>
    <xdr:to>
      <xdr:col>5</xdr:col>
      <xdr:colOff>390525</xdr:colOff>
      <xdr:row>23</xdr:row>
      <xdr:rowOff>66675</xdr:rowOff>
    </xdr:to>
    <xdr:sp macro="" textlink="">
      <xdr:nvSpPr>
        <xdr:cNvPr id="1231" name="Text Box 22">
          <a:extLst>
            <a:ext uri="{FF2B5EF4-FFF2-40B4-BE49-F238E27FC236}">
              <a16:creationId xmlns:a16="http://schemas.microsoft.com/office/drawing/2014/main" id="{00000000-0008-0000-0000-0000CF040000}"/>
            </a:ext>
          </a:extLst>
        </xdr:cNvPr>
        <xdr:cNvSpPr txBox="1">
          <a:spLocks noChangeArrowheads="1"/>
        </xdr:cNvSpPr>
      </xdr:nvSpPr>
      <xdr:spPr bwMode="auto">
        <a:xfrm>
          <a:off x="8029575" y="421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695325</xdr:colOff>
      <xdr:row>20</xdr:row>
      <xdr:rowOff>219075</xdr:rowOff>
    </xdr:from>
    <xdr:to>
      <xdr:col>5</xdr:col>
      <xdr:colOff>9525</xdr:colOff>
      <xdr:row>21</xdr:row>
      <xdr:rowOff>190500</xdr:rowOff>
    </xdr:to>
    <xdr:sp macro="" textlink="">
      <xdr:nvSpPr>
        <xdr:cNvPr id="1232" name="Text Box 23">
          <a:extLst>
            <a:ext uri="{FF2B5EF4-FFF2-40B4-BE49-F238E27FC236}">
              <a16:creationId xmlns:a16="http://schemas.microsoft.com/office/drawing/2014/main" id="{00000000-0008-0000-0000-0000D0040000}"/>
            </a:ext>
          </a:extLst>
        </xdr:cNvPr>
        <xdr:cNvSpPr txBox="1">
          <a:spLocks noChangeArrowheads="1"/>
        </xdr:cNvSpPr>
      </xdr:nvSpPr>
      <xdr:spPr bwMode="auto">
        <a:xfrm>
          <a:off x="7648575" y="3876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133350</xdr:colOff>
      <xdr:row>29</xdr:row>
      <xdr:rowOff>161925</xdr:rowOff>
    </xdr:from>
    <xdr:to>
      <xdr:col>6</xdr:col>
      <xdr:colOff>133350</xdr:colOff>
      <xdr:row>30</xdr:row>
      <xdr:rowOff>200025</xdr:rowOff>
    </xdr:to>
    <xdr:sp macro="" textlink="">
      <xdr:nvSpPr>
        <xdr:cNvPr id="1236" name="Line 46">
          <a:extLst>
            <a:ext uri="{FF2B5EF4-FFF2-40B4-BE49-F238E27FC236}">
              <a16:creationId xmlns:a16="http://schemas.microsoft.com/office/drawing/2014/main" id="{00000000-0008-0000-0000-0000D4040000}"/>
            </a:ext>
          </a:extLst>
        </xdr:cNvPr>
        <xdr:cNvSpPr>
          <a:spLocks noChangeShapeType="1"/>
        </xdr:cNvSpPr>
      </xdr:nvSpPr>
      <xdr:spPr bwMode="auto">
        <a:xfrm>
          <a:off x="8616950" y="5965825"/>
          <a:ext cx="0" cy="266700"/>
        </a:xfrm>
        <a:prstGeom prst="line">
          <a:avLst/>
        </a:prstGeom>
        <a:noFill/>
        <a:ln w="57150" cmpd="thinThick">
          <a:solidFill>
            <a:srgbClr val="FF6C5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0</xdr:col>
      <xdr:colOff>333375</xdr:colOff>
      <xdr:row>1</xdr:row>
      <xdr:rowOff>66675</xdr:rowOff>
    </xdr:from>
    <xdr:to>
      <xdr:col>0</xdr:col>
      <xdr:colOff>1854200</xdr:colOff>
      <xdr:row>3</xdr:row>
      <xdr:rowOff>53340</xdr:rowOff>
    </xdr:to>
    <xdr:pic>
      <xdr:nvPicPr>
        <xdr:cNvPr id="25" name="Image 24">
          <a:extLst>
            <a:ext uri="{FF2B5EF4-FFF2-40B4-BE49-F238E27FC236}">
              <a16:creationId xmlns:a16="http://schemas.microsoft.com/office/drawing/2014/main" id="{00000000-0008-0000-0000-00001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228600"/>
          <a:ext cx="1520825" cy="310515"/>
        </a:xfrm>
        <a:prstGeom prst="rect">
          <a:avLst/>
        </a:prstGeom>
      </xdr:spPr>
    </xdr:pic>
    <xdr:clientData/>
  </xdr:twoCellAnchor>
  <xdr:twoCellAnchor editAs="oneCell">
    <xdr:from>
      <xdr:col>2</xdr:col>
      <xdr:colOff>219075</xdr:colOff>
      <xdr:row>0</xdr:row>
      <xdr:rowOff>47625</xdr:rowOff>
    </xdr:from>
    <xdr:to>
      <xdr:col>2</xdr:col>
      <xdr:colOff>690245</xdr:colOff>
      <xdr:row>3</xdr:row>
      <xdr:rowOff>36830</xdr:rowOff>
    </xdr:to>
    <xdr:pic>
      <xdr:nvPicPr>
        <xdr:cNvPr id="26" name="Image 25">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34050" y="47625"/>
          <a:ext cx="471170" cy="474980"/>
        </a:xfrm>
        <a:prstGeom prst="rect">
          <a:avLst/>
        </a:prstGeom>
      </xdr:spPr>
    </xdr:pic>
    <xdr:clientData/>
  </xdr:twoCellAnchor>
  <xdr:twoCellAnchor>
    <xdr:from>
      <xdr:col>5</xdr:col>
      <xdr:colOff>326483</xdr:colOff>
      <xdr:row>31</xdr:row>
      <xdr:rowOff>55077</xdr:rowOff>
    </xdr:from>
    <xdr:to>
      <xdr:col>7</xdr:col>
      <xdr:colOff>36988</xdr:colOff>
      <xdr:row>38</xdr:row>
      <xdr:rowOff>35960</xdr:rowOff>
    </xdr:to>
    <xdr:grpSp>
      <xdr:nvGrpSpPr>
        <xdr:cNvPr id="8" name="Groupe 7">
          <a:extLst>
            <a:ext uri="{FF2B5EF4-FFF2-40B4-BE49-F238E27FC236}">
              <a16:creationId xmlns:a16="http://schemas.microsoft.com/office/drawing/2014/main" id="{01E5CC3D-8803-A14B-35CB-DA6397281D21}"/>
            </a:ext>
          </a:extLst>
        </xdr:cNvPr>
        <xdr:cNvGrpSpPr/>
      </xdr:nvGrpSpPr>
      <xdr:grpSpPr>
        <a:xfrm>
          <a:off x="8879933" y="6274902"/>
          <a:ext cx="1234505" cy="2430948"/>
          <a:chOff x="8048083" y="6313002"/>
          <a:chExt cx="1234505" cy="1200083"/>
        </a:xfrm>
      </xdr:grpSpPr>
      <xdr:grpSp>
        <xdr:nvGrpSpPr>
          <xdr:cNvPr id="6" name="Groupe 5">
            <a:extLst>
              <a:ext uri="{FF2B5EF4-FFF2-40B4-BE49-F238E27FC236}">
                <a16:creationId xmlns:a16="http://schemas.microsoft.com/office/drawing/2014/main" id="{8307A21F-D16E-F9C5-9F12-9C505F3C0235}"/>
              </a:ext>
            </a:extLst>
          </xdr:cNvPr>
          <xdr:cNvGrpSpPr/>
        </xdr:nvGrpSpPr>
        <xdr:grpSpPr>
          <a:xfrm>
            <a:off x="8240249" y="6316177"/>
            <a:ext cx="886620" cy="1052998"/>
            <a:chOff x="8459324" y="6792427"/>
            <a:chExt cx="883445" cy="1056173"/>
          </a:xfrm>
        </xdr:grpSpPr>
        <xdr:pic>
          <xdr:nvPicPr>
            <xdr:cNvPr id="5" name="Image 4">
              <a:extLst>
                <a:ext uri="{FF2B5EF4-FFF2-40B4-BE49-F238E27FC236}">
                  <a16:creationId xmlns:a16="http://schemas.microsoft.com/office/drawing/2014/main" id="{B6E2F249-73FA-D609-29B5-EF2FB03FBC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94964" y="6918325"/>
              <a:ext cx="647805" cy="930275"/>
            </a:xfrm>
            <a:prstGeom prst="rect">
              <a:avLst/>
            </a:prstGeom>
          </xdr:spPr>
        </xdr:pic>
        <xdr:pic>
          <xdr:nvPicPr>
            <xdr:cNvPr id="3" name="Image 2">
              <a:extLst>
                <a:ext uri="{FF2B5EF4-FFF2-40B4-BE49-F238E27FC236}">
                  <a16:creationId xmlns:a16="http://schemas.microsoft.com/office/drawing/2014/main" id="{EF33511E-43F4-AD59-AC73-BBC97DE0339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59324" y="6792427"/>
              <a:ext cx="650563" cy="921480"/>
            </a:xfrm>
            <a:prstGeom prst="rect">
              <a:avLst/>
            </a:prstGeom>
          </xdr:spPr>
        </xdr:pic>
      </xdr:grpSp>
      <xdr:sp macro="" textlink="">
        <xdr:nvSpPr>
          <xdr:cNvPr id="7" name="ZoneTexte 6">
            <a:extLst>
              <a:ext uri="{FF2B5EF4-FFF2-40B4-BE49-F238E27FC236}">
                <a16:creationId xmlns:a16="http://schemas.microsoft.com/office/drawing/2014/main" id="{79033C22-1201-79B1-AEE6-2A9725589D0C}"/>
              </a:ext>
            </a:extLst>
          </xdr:cNvPr>
          <xdr:cNvSpPr txBox="1"/>
        </xdr:nvSpPr>
        <xdr:spPr bwMode="auto">
          <a:xfrm>
            <a:off x="8048083" y="7248525"/>
            <a:ext cx="1234505" cy="264560"/>
          </a:xfrm>
          <a:prstGeom prst="rect">
            <a:avLst/>
          </a:prstGeom>
          <a:noFill/>
          <a:ln w="19050">
            <a:noFill/>
            <a:miter lim="800000"/>
            <a:headEnd/>
            <a:tailEnd/>
          </a:ln>
          <a:effectLst/>
        </xdr:spPr>
        <xdr:txBody>
          <a:bodyPr vertOverflow="clip" horzOverflow="clip" wrap="none" rtlCol="0" anchor="ctr">
            <a:spAutoFit/>
          </a:bodyPr>
          <a:lstStyle/>
          <a:p>
            <a:pPr algn="ctr"/>
            <a:r>
              <a:rPr lang="fr-FR" sz="1100" b="1" cap="none" spc="0">
                <a:ln w="0"/>
                <a:solidFill>
                  <a:srgbClr val="FF6C54"/>
                </a:solidFill>
                <a:effectLst>
                  <a:outerShdw blurRad="38100" dist="25400" dir="5400000" algn="ctr" rotWithShape="0">
                    <a:srgbClr val="6E747A">
                      <a:alpha val="43000"/>
                    </a:srgbClr>
                  </a:outerShdw>
                </a:effectLst>
                <a:latin typeface="+mn-lt"/>
              </a:rPr>
              <a:t>Relevé de compte</a:t>
            </a:r>
          </a:p>
        </xdr:txBody>
      </xdr:sp>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a:spPr>
      <a:body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change@entreprise.epsens.com" TargetMode="External"/><Relationship Id="rId1" Type="http://schemas.openxmlformats.org/officeDocument/2006/relationships/hyperlink" Target="mailto:echange@GE.epsen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indexed="18"/>
  </sheetPr>
  <dimension ref="A5:C57"/>
  <sheetViews>
    <sheetView showGridLines="0" tabSelected="1" zoomScaleNormal="100" workbookViewId="0">
      <pane ySplit="11" topLeftCell="A12" activePane="bottomLeft" state="frozenSplit"/>
      <selection pane="bottomLeft" activeCell="A7" sqref="A7"/>
    </sheetView>
  </sheetViews>
  <sheetFormatPr baseColWidth="10" defaultColWidth="11.42578125" defaultRowHeight="12.75" x14ac:dyDescent="0.2"/>
  <cols>
    <col min="1" max="1" width="67.140625" style="1" bestFit="1" customWidth="1"/>
    <col min="2" max="2" width="28.140625" style="1" customWidth="1"/>
    <col min="3" max="3" width="17.28515625" style="1" customWidth="1"/>
    <col min="4" max="4" width="4.28515625" style="1" customWidth="1"/>
    <col min="5" max="16384" width="11.42578125" style="1"/>
  </cols>
  <sheetData>
    <row r="5" spans="1:3" x14ac:dyDescent="0.2">
      <c r="B5" s="24" t="s">
        <v>46</v>
      </c>
    </row>
    <row r="6" spans="1:3" x14ac:dyDescent="0.2">
      <c r="A6" s="3"/>
      <c r="B6" s="45" t="s">
        <v>587</v>
      </c>
      <c r="C6" s="3"/>
    </row>
    <row r="7" spans="1:3" x14ac:dyDescent="0.2">
      <c r="A7" s="52" t="s">
        <v>625</v>
      </c>
      <c r="B7" s="46" t="s">
        <v>588</v>
      </c>
      <c r="C7" s="3"/>
    </row>
    <row r="8" spans="1:3" ht="18" customHeight="1" x14ac:dyDescent="0.25">
      <c r="A8" s="61"/>
      <c r="B8" s="61"/>
      <c r="C8" s="61"/>
    </row>
    <row r="9" spans="1:3" s="2" customFormat="1" ht="15.75" x14ac:dyDescent="0.2">
      <c r="A9" s="66" t="s">
        <v>49</v>
      </c>
      <c r="B9" s="67"/>
      <c r="C9" s="67"/>
    </row>
    <row r="11" spans="1:3" ht="15" x14ac:dyDescent="0.2">
      <c r="A11" s="68" t="s">
        <v>50</v>
      </c>
      <c r="B11" s="69"/>
      <c r="C11" s="69"/>
    </row>
    <row r="16" spans="1:3" s="3" customFormat="1" ht="18" customHeight="1" x14ac:dyDescent="0.2">
      <c r="A16" s="19" t="s">
        <v>626</v>
      </c>
      <c r="B16" s="62"/>
      <c r="C16" s="62"/>
    </row>
    <row r="17" spans="1:3" s="3" customFormat="1" ht="18" customHeight="1" x14ac:dyDescent="0.2">
      <c r="A17" s="20" t="s">
        <v>627</v>
      </c>
      <c r="B17" s="64"/>
      <c r="C17" s="64"/>
    </row>
    <row r="18" spans="1:3" s="4" customFormat="1" ht="18" customHeight="1" x14ac:dyDescent="0.2">
      <c r="A18" s="15"/>
      <c r="B18" s="16"/>
      <c r="C18" s="16"/>
    </row>
    <row r="19" spans="1:3" s="3" customFormat="1" ht="18" customHeight="1" x14ac:dyDescent="0.2">
      <c r="A19" s="15"/>
      <c r="B19" s="16"/>
      <c r="C19" s="16"/>
    </row>
    <row r="20" spans="1:3" s="3" customFormat="1" ht="18" customHeight="1" x14ac:dyDescent="0.2">
      <c r="A20" s="20" t="s">
        <v>628</v>
      </c>
      <c r="B20" s="63"/>
      <c r="C20" s="63"/>
    </row>
    <row r="21" spans="1:3" s="3" customFormat="1" ht="18" customHeight="1" x14ac:dyDescent="0.2">
      <c r="A21" s="20" t="s">
        <v>629</v>
      </c>
      <c r="B21" s="65"/>
      <c r="C21" s="65"/>
    </row>
    <row r="22" spans="1:3" s="4" customFormat="1" ht="18" customHeight="1" x14ac:dyDescent="0.2">
      <c r="A22" s="15"/>
      <c r="B22" s="16"/>
      <c r="C22" s="16"/>
    </row>
    <row r="23" spans="1:3" s="4" customFormat="1" ht="18" customHeight="1" x14ac:dyDescent="0.2">
      <c r="A23" s="15"/>
      <c r="B23" s="16"/>
      <c r="C23" s="16"/>
    </row>
    <row r="24" spans="1:3" s="3" customFormat="1" ht="18" customHeight="1" x14ac:dyDescent="0.2">
      <c r="A24" s="20" t="s">
        <v>630</v>
      </c>
      <c r="B24" s="62"/>
      <c r="C24" s="62"/>
    </row>
    <row r="25" spans="1:3" s="3" customFormat="1" ht="18" customHeight="1" x14ac:dyDescent="0.2">
      <c r="A25" s="20" t="s">
        <v>631</v>
      </c>
      <c r="B25" s="65"/>
      <c r="C25" s="65"/>
    </row>
    <row r="26" spans="1:3" s="3" customFormat="1" ht="18" customHeight="1" x14ac:dyDescent="0.2">
      <c r="A26" s="20" t="s">
        <v>632</v>
      </c>
      <c r="B26" s="73" t="str">
        <f>IF(B25=B21,"Brut","Net")</f>
        <v>Brut</v>
      </c>
      <c r="C26" s="73"/>
    </row>
    <row r="27" spans="1:3" s="3" customFormat="1" ht="18" customHeight="1" x14ac:dyDescent="0.2">
      <c r="A27" s="15" t="str">
        <f>IF(B25&gt;B21,"Attention, le montant saisi est supérieur au montant brut!","")</f>
        <v/>
      </c>
      <c r="B27" s="16"/>
      <c r="C27" s="16"/>
    </row>
    <row r="28" spans="1:3" s="4" customFormat="1" ht="18" customHeight="1" x14ac:dyDescent="0.2">
      <c r="A28" s="15"/>
      <c r="B28" s="16"/>
      <c r="C28" s="16"/>
    </row>
    <row r="29" spans="1:3" s="3" customFormat="1" ht="18" customHeight="1" x14ac:dyDescent="0.2">
      <c r="A29" s="20" t="s">
        <v>633</v>
      </c>
      <c r="B29" s="62"/>
      <c r="C29" s="62"/>
    </row>
    <row r="30" spans="1:3" s="3" customFormat="1" ht="18" customHeight="1" x14ac:dyDescent="0.2">
      <c r="A30" s="15"/>
      <c r="B30" s="16"/>
      <c r="C30" s="16"/>
    </row>
    <row r="31" spans="1:3" s="3" customFormat="1" ht="18" customHeight="1" x14ac:dyDescent="0.2">
      <c r="A31" s="17" t="str">
        <f>IF(B24="Virement*","*Rappel: le virement doit être effectué sur le compte dédié qui vous a été communiqué","")</f>
        <v/>
      </c>
      <c r="B31" s="16"/>
      <c r="C31" s="16"/>
    </row>
    <row r="32" spans="1:3" s="3" customFormat="1" ht="18" customHeight="1" x14ac:dyDescent="0.2">
      <c r="A32" s="20" t="s">
        <v>22</v>
      </c>
      <c r="B32" s="16"/>
      <c r="C32" s="16"/>
    </row>
    <row r="33" spans="1:3" x14ac:dyDescent="0.2">
      <c r="A33" s="18"/>
      <c r="B33" s="18"/>
      <c r="C33" s="18"/>
    </row>
    <row r="34" spans="1:3" x14ac:dyDescent="0.2">
      <c r="A34" s="74"/>
      <c r="B34" s="18"/>
      <c r="C34" s="18"/>
    </row>
    <row r="35" spans="1:3" ht="132.75" customHeight="1" x14ac:dyDescent="0.2">
      <c r="A35" s="75"/>
      <c r="B35" s="18"/>
      <c r="C35" s="18"/>
    </row>
    <row r="36" spans="1:3" x14ac:dyDescent="0.2">
      <c r="A36" s="18"/>
      <c r="B36" s="18"/>
      <c r="C36" s="18"/>
    </row>
    <row r="37" spans="1:3" ht="6.75" customHeight="1" x14ac:dyDescent="0.2">
      <c r="A37" s="18"/>
      <c r="B37" s="18"/>
      <c r="C37" s="18"/>
    </row>
    <row r="38" spans="1:3" hidden="1" x14ac:dyDescent="0.2">
      <c r="A38" s="18"/>
      <c r="B38" s="18"/>
      <c r="C38" s="18"/>
    </row>
    <row r="39" spans="1:3" hidden="1" x14ac:dyDescent="0.2">
      <c r="A39" s="18"/>
      <c r="B39" s="18"/>
      <c r="C39" s="18"/>
    </row>
    <row r="40" spans="1:3" hidden="1" x14ac:dyDescent="0.2">
      <c r="A40" s="5"/>
      <c r="B40" s="5"/>
      <c r="C40" s="5"/>
    </row>
    <row r="41" spans="1:3" hidden="1" x14ac:dyDescent="0.2">
      <c r="A41" s="5"/>
      <c r="B41" s="5"/>
      <c r="C41" s="5"/>
    </row>
    <row r="42" spans="1:3" hidden="1" x14ac:dyDescent="0.2">
      <c r="A42" s="6"/>
      <c r="B42" s="7"/>
    </row>
    <row r="43" spans="1:3" hidden="1" x14ac:dyDescent="0.2">
      <c r="A43" s="8"/>
      <c r="B43" s="7"/>
    </row>
    <row r="44" spans="1:3" ht="0.75" customHeight="1" x14ac:dyDescent="0.2">
      <c r="A44" s="9"/>
      <c r="B44" s="7"/>
    </row>
    <row r="45" spans="1:3" hidden="1" x14ac:dyDescent="0.2"/>
    <row r="52" spans="1:3" x14ac:dyDescent="0.2">
      <c r="A52" s="14"/>
    </row>
    <row r="53" spans="1:3" x14ac:dyDescent="0.2">
      <c r="A53" s="71" t="s">
        <v>52</v>
      </c>
      <c r="B53" s="71"/>
      <c r="C53" s="71"/>
    </row>
    <row r="54" spans="1:3" ht="24" customHeight="1" x14ac:dyDescent="0.2">
      <c r="A54" s="70" t="s">
        <v>51</v>
      </c>
      <c r="B54" s="70"/>
      <c r="C54" s="70"/>
    </row>
    <row r="55" spans="1:3" x14ac:dyDescent="0.2">
      <c r="A55" s="71" t="s">
        <v>53</v>
      </c>
      <c r="B55" s="71"/>
      <c r="C55" s="71"/>
    </row>
    <row r="56" spans="1:3" x14ac:dyDescent="0.2">
      <c r="A56" s="72"/>
      <c r="B56" s="72"/>
      <c r="C56" s="72"/>
    </row>
    <row r="57" spans="1:3" x14ac:dyDescent="0.2">
      <c r="A57" s="9" t="s">
        <v>48</v>
      </c>
      <c r="B57" s="7"/>
    </row>
  </sheetData>
  <sheetProtection selectLockedCells="1"/>
  <mergeCells count="16">
    <mergeCell ref="A54:C54"/>
    <mergeCell ref="A55:C55"/>
    <mergeCell ref="A56:C56"/>
    <mergeCell ref="A53:C53"/>
    <mergeCell ref="B26:C26"/>
    <mergeCell ref="A34:A35"/>
    <mergeCell ref="A8:C8"/>
    <mergeCell ref="B16:C16"/>
    <mergeCell ref="B29:C29"/>
    <mergeCell ref="B20:C20"/>
    <mergeCell ref="B17:C17"/>
    <mergeCell ref="B21:C21"/>
    <mergeCell ref="B24:C24"/>
    <mergeCell ref="B25:C25"/>
    <mergeCell ref="A9:C9"/>
    <mergeCell ref="A11:C11"/>
  </mergeCells>
  <phoneticPr fontId="3" type="noConversion"/>
  <conditionalFormatting sqref="A27">
    <cfRule type="cellIs" dxfId="0" priority="1" stopIfTrue="1" operator="notEqual">
      <formula>""""""</formula>
    </cfRule>
  </conditionalFormatting>
  <conditionalFormatting sqref="B21:C21">
    <cfRule type="cellIs" priority="2" stopIfTrue="1" operator="between">
      <formula>0.01</formula>
      <formula>999999999</formula>
    </cfRule>
  </conditionalFormatting>
  <dataValidations count="2">
    <dataValidation type="list" allowBlank="1" showInputMessage="1" showErrorMessage="1" sqref="B24:C24" xr:uid="{00000000-0002-0000-0000-000000000000}">
      <formula1>"Chèque,Virement*"</formula1>
    </dataValidation>
    <dataValidation type="decimal" allowBlank="1" showInputMessage="1" showErrorMessage="1" errorTitle="Erreur de saisie" error="Dans cette zone, vous ne pouvez saisir que des valeurs numériques" sqref="B21:C21 B25:C25" xr:uid="{00000000-0002-0000-0000-000001000000}">
      <formula1>0.01</formula1>
      <formula2>999999999999</formula2>
    </dataValidation>
  </dataValidations>
  <hyperlinks>
    <hyperlink ref="B6" r:id="rId1" xr:uid="{A494369B-B69D-4D87-85E5-BDB4FCC25CCA}"/>
    <hyperlink ref="B7" r:id="rId2" xr:uid="{1981198C-EAB3-4B30-8FE5-19F507A95507}"/>
  </hyperlinks>
  <printOptions horizontalCentered="1"/>
  <pageMargins left="0.23622047244094491" right="0.23622047244094491" top="0.51" bottom="0.64" header="0.51181102362204722" footer="0.51181102362204722"/>
  <pageSetup paperSize="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9"/>
  <sheetViews>
    <sheetView workbookViewId="0">
      <selection activeCell="G11" sqref="G11"/>
    </sheetView>
  </sheetViews>
  <sheetFormatPr baseColWidth="10" defaultRowHeight="12.75" x14ac:dyDescent="0.2"/>
  <cols>
    <col min="2" max="2" width="51.85546875" bestFit="1" customWidth="1"/>
  </cols>
  <sheetData>
    <row r="1" spans="1:2" x14ac:dyDescent="0.2">
      <c r="A1" s="25" t="s">
        <v>47</v>
      </c>
      <c r="B1" s="26" t="s">
        <v>24</v>
      </c>
    </row>
    <row r="2" spans="1:2" x14ac:dyDescent="0.2">
      <c r="A2" s="22" t="s">
        <v>172</v>
      </c>
      <c r="B2" s="23" t="s">
        <v>173</v>
      </c>
    </row>
    <row r="3" spans="1:2" x14ac:dyDescent="0.2">
      <c r="A3" s="22" t="s">
        <v>264</v>
      </c>
      <c r="B3" s="23" t="s">
        <v>265</v>
      </c>
    </row>
    <row r="4" spans="1:2" x14ac:dyDescent="0.2">
      <c r="A4" s="22" t="s">
        <v>104</v>
      </c>
      <c r="B4" s="23" t="s">
        <v>105</v>
      </c>
    </row>
    <row r="5" spans="1:2" x14ac:dyDescent="0.2">
      <c r="A5" s="22" t="s">
        <v>350</v>
      </c>
      <c r="B5" s="23" t="s">
        <v>351</v>
      </c>
    </row>
    <row r="6" spans="1:2" x14ac:dyDescent="0.2">
      <c r="A6" s="22" t="s">
        <v>76</v>
      </c>
      <c r="B6" s="23" t="s">
        <v>77</v>
      </c>
    </row>
    <row r="7" spans="1:2" x14ac:dyDescent="0.2">
      <c r="A7" s="22" t="s">
        <v>114</v>
      </c>
      <c r="B7" s="23" t="s">
        <v>115</v>
      </c>
    </row>
    <row r="8" spans="1:2" x14ac:dyDescent="0.2">
      <c r="A8" s="22" t="s">
        <v>364</v>
      </c>
      <c r="B8" s="23" t="s">
        <v>365</v>
      </c>
    </row>
    <row r="9" spans="1:2" x14ac:dyDescent="0.2">
      <c r="A9" s="22" t="s">
        <v>428</v>
      </c>
      <c r="B9" s="23" t="s">
        <v>429</v>
      </c>
    </row>
    <row r="10" spans="1:2" x14ac:dyDescent="0.2">
      <c r="A10" s="23" t="s">
        <v>464</v>
      </c>
      <c r="B10" s="23" t="s">
        <v>465</v>
      </c>
    </row>
    <row r="11" spans="1:2" x14ac:dyDescent="0.2">
      <c r="A11" s="23" t="s">
        <v>442</v>
      </c>
      <c r="B11" s="23" t="s">
        <v>443</v>
      </c>
    </row>
    <row r="12" spans="1:2" x14ac:dyDescent="0.2">
      <c r="A12" s="22" t="s">
        <v>158</v>
      </c>
      <c r="B12" s="23" t="s">
        <v>159</v>
      </c>
    </row>
    <row r="13" spans="1:2" x14ac:dyDescent="0.2">
      <c r="A13" s="22" t="s">
        <v>398</v>
      </c>
      <c r="B13" s="23" t="s">
        <v>399</v>
      </c>
    </row>
    <row r="14" spans="1:2" x14ac:dyDescent="0.2">
      <c r="A14" s="22" t="s">
        <v>238</v>
      </c>
      <c r="B14" s="23" t="s">
        <v>239</v>
      </c>
    </row>
    <row r="15" spans="1:2" x14ac:dyDescent="0.2">
      <c r="A15" s="22" t="s">
        <v>132</v>
      </c>
      <c r="B15" s="23" t="s">
        <v>133</v>
      </c>
    </row>
    <row r="16" spans="1:2" x14ac:dyDescent="0.2">
      <c r="A16" s="23" t="s">
        <v>474</v>
      </c>
      <c r="B16" s="23" t="s">
        <v>475</v>
      </c>
    </row>
    <row r="17" spans="1:2" x14ac:dyDescent="0.2">
      <c r="A17" s="22" t="s">
        <v>78</v>
      </c>
      <c r="B17" s="23" t="s">
        <v>79</v>
      </c>
    </row>
    <row r="18" spans="1:2" x14ac:dyDescent="0.2">
      <c r="A18" s="22" t="s">
        <v>240</v>
      </c>
      <c r="B18" s="23" t="s">
        <v>241</v>
      </c>
    </row>
    <row r="19" spans="1:2" x14ac:dyDescent="0.2">
      <c r="A19" s="23" t="s">
        <v>454</v>
      </c>
      <c r="B19" s="23" t="s">
        <v>455</v>
      </c>
    </row>
    <row r="20" spans="1:2" x14ac:dyDescent="0.2">
      <c r="A20" s="22" t="s">
        <v>232</v>
      </c>
      <c r="B20" s="23" t="s">
        <v>233</v>
      </c>
    </row>
    <row r="21" spans="1:2" x14ac:dyDescent="0.2">
      <c r="A21" s="22" t="s">
        <v>226</v>
      </c>
      <c r="B21" s="23" t="s">
        <v>227</v>
      </c>
    </row>
    <row r="22" spans="1:2" x14ac:dyDescent="0.2">
      <c r="A22" s="23" t="s">
        <v>450</v>
      </c>
      <c r="B22" s="23" t="s">
        <v>451</v>
      </c>
    </row>
    <row r="23" spans="1:2" x14ac:dyDescent="0.2">
      <c r="A23" s="22" t="s">
        <v>116</v>
      </c>
      <c r="B23" s="23" t="s">
        <v>117</v>
      </c>
    </row>
    <row r="24" spans="1:2" x14ac:dyDescent="0.2">
      <c r="A24" s="23" t="s">
        <v>438</v>
      </c>
      <c r="B24" s="23" t="s">
        <v>439</v>
      </c>
    </row>
    <row r="25" spans="1:2" x14ac:dyDescent="0.2">
      <c r="A25" s="22" t="s">
        <v>300</v>
      </c>
      <c r="B25" s="23" t="s">
        <v>301</v>
      </c>
    </row>
    <row r="26" spans="1:2" x14ac:dyDescent="0.2">
      <c r="A26" s="22" t="s">
        <v>418</v>
      </c>
      <c r="B26" s="23" t="s">
        <v>419</v>
      </c>
    </row>
    <row r="27" spans="1:2" x14ac:dyDescent="0.2">
      <c r="A27" s="22" t="s">
        <v>176</v>
      </c>
      <c r="B27" s="23" t="s">
        <v>177</v>
      </c>
    </row>
    <row r="28" spans="1:2" x14ac:dyDescent="0.2">
      <c r="A28" s="22" t="s">
        <v>148</v>
      </c>
      <c r="B28" s="23" t="s">
        <v>149</v>
      </c>
    </row>
    <row r="29" spans="1:2" x14ac:dyDescent="0.2">
      <c r="A29" s="22" t="s">
        <v>192</v>
      </c>
      <c r="B29" s="23" t="s">
        <v>193</v>
      </c>
    </row>
    <row r="30" spans="1:2" x14ac:dyDescent="0.2">
      <c r="A30" s="22" t="s">
        <v>404</v>
      </c>
      <c r="B30" s="23" t="s">
        <v>405</v>
      </c>
    </row>
    <row r="31" spans="1:2" x14ac:dyDescent="0.2">
      <c r="A31" s="23" t="s">
        <v>468</v>
      </c>
      <c r="B31" s="23" t="s">
        <v>469</v>
      </c>
    </row>
    <row r="32" spans="1:2" x14ac:dyDescent="0.2">
      <c r="A32" s="22" t="s">
        <v>92</v>
      </c>
      <c r="B32" s="23" t="s">
        <v>93</v>
      </c>
    </row>
    <row r="33" spans="1:2" x14ac:dyDescent="0.2">
      <c r="A33" s="22" t="s">
        <v>340</v>
      </c>
      <c r="B33" s="23" t="s">
        <v>341</v>
      </c>
    </row>
    <row r="34" spans="1:2" x14ac:dyDescent="0.2">
      <c r="A34" s="22" t="s">
        <v>62</v>
      </c>
      <c r="B34" s="23" t="s">
        <v>63</v>
      </c>
    </row>
    <row r="35" spans="1:2" x14ac:dyDescent="0.2">
      <c r="A35" s="22" t="s">
        <v>400</v>
      </c>
      <c r="B35" s="23" t="s">
        <v>401</v>
      </c>
    </row>
    <row r="36" spans="1:2" x14ac:dyDescent="0.2">
      <c r="A36" s="22" t="s">
        <v>194</v>
      </c>
      <c r="B36" s="23" t="s">
        <v>195</v>
      </c>
    </row>
    <row r="37" spans="1:2" x14ac:dyDescent="0.2">
      <c r="A37" s="22" t="s">
        <v>80</v>
      </c>
      <c r="B37" s="23" t="s">
        <v>81</v>
      </c>
    </row>
    <row r="38" spans="1:2" x14ac:dyDescent="0.2">
      <c r="A38" s="22" t="s">
        <v>308</v>
      </c>
      <c r="B38" s="23" t="s">
        <v>309</v>
      </c>
    </row>
    <row r="39" spans="1:2" x14ac:dyDescent="0.2">
      <c r="A39" s="22" t="s">
        <v>290</v>
      </c>
      <c r="B39" s="23" t="s">
        <v>291</v>
      </c>
    </row>
    <row r="40" spans="1:2" x14ac:dyDescent="0.2">
      <c r="A40" s="22" t="s">
        <v>420</v>
      </c>
      <c r="B40" s="23" t="s">
        <v>421</v>
      </c>
    </row>
    <row r="41" spans="1:2" x14ac:dyDescent="0.2">
      <c r="A41" s="22" t="s">
        <v>208</v>
      </c>
      <c r="B41" s="23" t="s">
        <v>209</v>
      </c>
    </row>
    <row r="42" spans="1:2" x14ac:dyDescent="0.2">
      <c r="A42" s="22" t="s">
        <v>292</v>
      </c>
      <c r="B42" s="23" t="s">
        <v>293</v>
      </c>
    </row>
    <row r="43" spans="1:2" x14ac:dyDescent="0.2">
      <c r="A43" s="22" t="s">
        <v>374</v>
      </c>
      <c r="B43" s="23" t="s">
        <v>375</v>
      </c>
    </row>
    <row r="44" spans="1:2" x14ac:dyDescent="0.2">
      <c r="A44" s="22" t="s">
        <v>366</v>
      </c>
      <c r="B44" s="23" t="s">
        <v>367</v>
      </c>
    </row>
    <row r="45" spans="1:2" x14ac:dyDescent="0.2">
      <c r="A45" s="22" t="s">
        <v>294</v>
      </c>
      <c r="B45" s="23" t="s">
        <v>295</v>
      </c>
    </row>
    <row r="46" spans="1:2" x14ac:dyDescent="0.2">
      <c r="A46" s="22" t="s">
        <v>402</v>
      </c>
      <c r="B46" s="23" t="s">
        <v>403</v>
      </c>
    </row>
    <row r="47" spans="1:2" x14ac:dyDescent="0.2">
      <c r="A47" s="22" t="s">
        <v>180</v>
      </c>
      <c r="B47" s="23" t="s">
        <v>181</v>
      </c>
    </row>
    <row r="48" spans="1:2" x14ac:dyDescent="0.2">
      <c r="A48" s="23" t="s">
        <v>478</v>
      </c>
      <c r="B48" s="23" t="s">
        <v>479</v>
      </c>
    </row>
    <row r="49" spans="1:2" x14ac:dyDescent="0.2">
      <c r="A49" s="22" t="s">
        <v>242</v>
      </c>
      <c r="B49" s="23" t="s">
        <v>243</v>
      </c>
    </row>
    <row r="50" spans="1:2" x14ac:dyDescent="0.2">
      <c r="A50" s="23" t="s">
        <v>480</v>
      </c>
      <c r="B50" s="23" t="s">
        <v>481</v>
      </c>
    </row>
    <row r="51" spans="1:2" x14ac:dyDescent="0.2">
      <c r="A51" s="22" t="s">
        <v>406</v>
      </c>
      <c r="B51" s="23" t="s">
        <v>407</v>
      </c>
    </row>
    <row r="52" spans="1:2" x14ac:dyDescent="0.2">
      <c r="A52" s="22" t="s">
        <v>368</v>
      </c>
      <c r="B52" s="23" t="s">
        <v>369</v>
      </c>
    </row>
    <row r="53" spans="1:2" x14ac:dyDescent="0.2">
      <c r="A53" s="22" t="s">
        <v>296</v>
      </c>
      <c r="B53" s="23" t="s">
        <v>297</v>
      </c>
    </row>
    <row r="54" spans="1:2" x14ac:dyDescent="0.2">
      <c r="A54" s="22" t="s">
        <v>278</v>
      </c>
      <c r="B54" s="23" t="s">
        <v>279</v>
      </c>
    </row>
    <row r="55" spans="1:2" x14ac:dyDescent="0.2">
      <c r="A55" s="23" t="s">
        <v>490</v>
      </c>
      <c r="B55" s="23" t="s">
        <v>491</v>
      </c>
    </row>
    <row r="56" spans="1:2" x14ac:dyDescent="0.2">
      <c r="A56" s="22" t="s">
        <v>216</v>
      </c>
      <c r="B56" s="23" t="s">
        <v>217</v>
      </c>
    </row>
    <row r="57" spans="1:2" x14ac:dyDescent="0.2">
      <c r="A57" s="22" t="s">
        <v>214</v>
      </c>
      <c r="B57" s="23" t="s">
        <v>215</v>
      </c>
    </row>
    <row r="58" spans="1:2" x14ac:dyDescent="0.2">
      <c r="A58" s="22" t="s">
        <v>380</v>
      </c>
      <c r="B58" s="23" t="s">
        <v>381</v>
      </c>
    </row>
    <row r="59" spans="1:2" x14ac:dyDescent="0.2">
      <c r="A59" s="22" t="s">
        <v>298</v>
      </c>
      <c r="B59" s="23" t="s">
        <v>299</v>
      </c>
    </row>
    <row r="60" spans="1:2" x14ac:dyDescent="0.2">
      <c r="A60" s="22" t="s">
        <v>94</v>
      </c>
      <c r="B60" s="23" t="s">
        <v>95</v>
      </c>
    </row>
    <row r="61" spans="1:2" x14ac:dyDescent="0.2">
      <c r="A61" s="22" t="s">
        <v>382</v>
      </c>
      <c r="B61" s="23" t="s">
        <v>383</v>
      </c>
    </row>
    <row r="62" spans="1:2" x14ac:dyDescent="0.2">
      <c r="A62" s="23" t="s">
        <v>470</v>
      </c>
      <c r="B62" s="23" t="s">
        <v>471</v>
      </c>
    </row>
    <row r="63" spans="1:2" x14ac:dyDescent="0.2">
      <c r="A63" s="22" t="s">
        <v>54</v>
      </c>
      <c r="B63" s="23" t="s">
        <v>55</v>
      </c>
    </row>
    <row r="64" spans="1:2" x14ac:dyDescent="0.2">
      <c r="A64" s="22" t="s">
        <v>372</v>
      </c>
      <c r="B64" s="23" t="s">
        <v>373</v>
      </c>
    </row>
    <row r="65" spans="1:2" x14ac:dyDescent="0.2">
      <c r="A65" s="22" t="s">
        <v>384</v>
      </c>
      <c r="B65" s="23" t="s">
        <v>385</v>
      </c>
    </row>
    <row r="66" spans="1:2" x14ac:dyDescent="0.2">
      <c r="A66" s="23" t="s">
        <v>458</v>
      </c>
      <c r="B66" s="23" t="s">
        <v>459</v>
      </c>
    </row>
    <row r="67" spans="1:2" x14ac:dyDescent="0.2">
      <c r="A67" s="22" t="s">
        <v>260</v>
      </c>
      <c r="B67" s="23" t="s">
        <v>261</v>
      </c>
    </row>
    <row r="68" spans="1:2" x14ac:dyDescent="0.2">
      <c r="A68" s="22" t="s">
        <v>396</v>
      </c>
      <c r="B68" s="23" t="s">
        <v>397</v>
      </c>
    </row>
    <row r="69" spans="1:2" x14ac:dyDescent="0.2">
      <c r="A69" s="22" t="s">
        <v>228</v>
      </c>
      <c r="B69" s="23" t="s">
        <v>229</v>
      </c>
    </row>
    <row r="70" spans="1:2" x14ac:dyDescent="0.2">
      <c r="A70" s="22" t="s">
        <v>408</v>
      </c>
      <c r="B70" s="23" t="s">
        <v>409</v>
      </c>
    </row>
    <row r="71" spans="1:2" x14ac:dyDescent="0.2">
      <c r="A71" s="22" t="s">
        <v>286</v>
      </c>
      <c r="B71" s="23" t="s">
        <v>287</v>
      </c>
    </row>
    <row r="72" spans="1:2" x14ac:dyDescent="0.2">
      <c r="A72" s="22" t="s">
        <v>128</v>
      </c>
      <c r="B72" s="23" t="s">
        <v>129</v>
      </c>
    </row>
    <row r="73" spans="1:2" x14ac:dyDescent="0.2">
      <c r="A73" s="22" t="s">
        <v>70</v>
      </c>
      <c r="B73" s="23" t="s">
        <v>71</v>
      </c>
    </row>
    <row r="74" spans="1:2" x14ac:dyDescent="0.2">
      <c r="A74" s="22" t="s">
        <v>356</v>
      </c>
      <c r="B74" s="23" t="s">
        <v>357</v>
      </c>
    </row>
    <row r="75" spans="1:2" x14ac:dyDescent="0.2">
      <c r="A75" s="22" t="s">
        <v>376</v>
      </c>
      <c r="B75" s="23" t="s">
        <v>377</v>
      </c>
    </row>
    <row r="76" spans="1:2" x14ac:dyDescent="0.2">
      <c r="A76" s="22" t="s">
        <v>282</v>
      </c>
      <c r="B76" s="23" t="s">
        <v>283</v>
      </c>
    </row>
    <row r="77" spans="1:2" x14ac:dyDescent="0.2">
      <c r="A77" s="22" t="s">
        <v>56</v>
      </c>
      <c r="B77" s="23" t="s">
        <v>57</v>
      </c>
    </row>
    <row r="78" spans="1:2" x14ac:dyDescent="0.2">
      <c r="A78" s="23" t="s">
        <v>504</v>
      </c>
      <c r="B78" s="23" t="s">
        <v>505</v>
      </c>
    </row>
    <row r="79" spans="1:2" x14ac:dyDescent="0.2">
      <c r="A79" s="22" t="s">
        <v>68</v>
      </c>
      <c r="B79" s="23" t="s">
        <v>69</v>
      </c>
    </row>
    <row r="80" spans="1:2" x14ac:dyDescent="0.2">
      <c r="A80" s="23" t="s">
        <v>524</v>
      </c>
      <c r="B80" s="23" t="s">
        <v>525</v>
      </c>
    </row>
    <row r="81" spans="1:2" x14ac:dyDescent="0.2">
      <c r="A81" s="22" t="s">
        <v>302</v>
      </c>
      <c r="B81" s="23" t="s">
        <v>303</v>
      </c>
    </row>
    <row r="82" spans="1:2" x14ac:dyDescent="0.2">
      <c r="A82" s="22" t="s">
        <v>266</v>
      </c>
      <c r="B82" s="23" t="s">
        <v>267</v>
      </c>
    </row>
    <row r="83" spans="1:2" x14ac:dyDescent="0.2">
      <c r="A83" s="22" t="s">
        <v>244</v>
      </c>
      <c r="B83" s="23" t="s">
        <v>245</v>
      </c>
    </row>
    <row r="84" spans="1:2" x14ac:dyDescent="0.2">
      <c r="A84" s="22" t="s">
        <v>432</v>
      </c>
      <c r="B84" s="23" t="s">
        <v>433</v>
      </c>
    </row>
    <row r="85" spans="1:2" x14ac:dyDescent="0.2">
      <c r="A85" s="22" t="s">
        <v>304</v>
      </c>
      <c r="B85" s="23" t="s">
        <v>305</v>
      </c>
    </row>
    <row r="86" spans="1:2" x14ac:dyDescent="0.2">
      <c r="A86" s="22" t="s">
        <v>126</v>
      </c>
      <c r="B86" s="23" t="s">
        <v>127</v>
      </c>
    </row>
    <row r="87" spans="1:2" x14ac:dyDescent="0.2">
      <c r="A87" s="22" t="s">
        <v>106</v>
      </c>
      <c r="B87" s="23" t="s">
        <v>107</v>
      </c>
    </row>
    <row r="88" spans="1:2" x14ac:dyDescent="0.2">
      <c r="A88" s="23" t="s">
        <v>452</v>
      </c>
      <c r="B88" s="23" t="s">
        <v>453</v>
      </c>
    </row>
    <row r="89" spans="1:2" x14ac:dyDescent="0.2">
      <c r="A89" s="23" t="s">
        <v>440</v>
      </c>
      <c r="B89" s="23" t="s">
        <v>441</v>
      </c>
    </row>
    <row r="90" spans="1:2" x14ac:dyDescent="0.2">
      <c r="A90" s="23" t="s">
        <v>530</v>
      </c>
      <c r="B90" s="23" t="s">
        <v>531</v>
      </c>
    </row>
    <row r="91" spans="1:2" x14ac:dyDescent="0.2">
      <c r="A91" s="23" t="s">
        <v>498</v>
      </c>
      <c r="B91" s="23" t="s">
        <v>499</v>
      </c>
    </row>
    <row r="92" spans="1:2" x14ac:dyDescent="0.2">
      <c r="A92" s="22" t="s">
        <v>386</v>
      </c>
      <c r="B92" s="23" t="s">
        <v>387</v>
      </c>
    </row>
    <row r="93" spans="1:2" x14ac:dyDescent="0.2">
      <c r="A93" s="22" t="s">
        <v>120</v>
      </c>
      <c r="B93" s="23" t="s">
        <v>121</v>
      </c>
    </row>
    <row r="94" spans="1:2" x14ac:dyDescent="0.2">
      <c r="A94" s="22" t="s">
        <v>306</v>
      </c>
      <c r="B94" s="23" t="s">
        <v>307</v>
      </c>
    </row>
    <row r="95" spans="1:2" x14ac:dyDescent="0.2">
      <c r="A95" s="22" t="s">
        <v>280</v>
      </c>
      <c r="B95" s="23" t="s">
        <v>281</v>
      </c>
    </row>
    <row r="96" spans="1:2" x14ac:dyDescent="0.2">
      <c r="A96" s="22" t="s">
        <v>358</v>
      </c>
      <c r="B96" s="23" t="s">
        <v>359</v>
      </c>
    </row>
    <row r="97" spans="1:2" x14ac:dyDescent="0.2">
      <c r="A97" s="22" t="s">
        <v>436</v>
      </c>
      <c r="B97" s="23" t="s">
        <v>437</v>
      </c>
    </row>
    <row r="98" spans="1:2" x14ac:dyDescent="0.2">
      <c r="A98" s="23" t="s">
        <v>544</v>
      </c>
      <c r="B98" s="23" t="s">
        <v>545</v>
      </c>
    </row>
    <row r="99" spans="1:2" x14ac:dyDescent="0.2">
      <c r="A99" s="22" t="s">
        <v>388</v>
      </c>
      <c r="B99" s="23" t="s">
        <v>389</v>
      </c>
    </row>
    <row r="100" spans="1:2" x14ac:dyDescent="0.2">
      <c r="A100" s="23" t="s">
        <v>476</v>
      </c>
      <c r="B100" s="23" t="s">
        <v>477</v>
      </c>
    </row>
    <row r="101" spans="1:2" x14ac:dyDescent="0.2">
      <c r="A101" s="22" t="s">
        <v>390</v>
      </c>
      <c r="B101" s="23" t="s">
        <v>391</v>
      </c>
    </row>
    <row r="102" spans="1:2" x14ac:dyDescent="0.2">
      <c r="A102" s="22" t="s">
        <v>202</v>
      </c>
      <c r="B102" s="23" t="s">
        <v>203</v>
      </c>
    </row>
    <row r="103" spans="1:2" x14ac:dyDescent="0.2">
      <c r="A103" s="22" t="s">
        <v>82</v>
      </c>
      <c r="B103" s="23" t="s">
        <v>83</v>
      </c>
    </row>
    <row r="104" spans="1:2" x14ac:dyDescent="0.2">
      <c r="A104" s="22" t="s">
        <v>190</v>
      </c>
      <c r="B104" s="23" t="s">
        <v>191</v>
      </c>
    </row>
    <row r="105" spans="1:2" x14ac:dyDescent="0.2">
      <c r="A105" s="22" t="s">
        <v>204</v>
      </c>
      <c r="B105" s="23" t="s">
        <v>205</v>
      </c>
    </row>
    <row r="106" spans="1:2" x14ac:dyDescent="0.2">
      <c r="A106" s="22" t="s">
        <v>162</v>
      </c>
      <c r="B106" s="23" t="s">
        <v>163</v>
      </c>
    </row>
    <row r="107" spans="1:2" x14ac:dyDescent="0.2">
      <c r="A107" s="22" t="s">
        <v>160</v>
      </c>
      <c r="B107" s="23" t="s">
        <v>161</v>
      </c>
    </row>
    <row r="108" spans="1:2" x14ac:dyDescent="0.2">
      <c r="A108" s="22" t="s">
        <v>134</v>
      </c>
      <c r="B108" s="23" t="s">
        <v>135</v>
      </c>
    </row>
    <row r="109" spans="1:2" x14ac:dyDescent="0.2">
      <c r="A109" s="22" t="s">
        <v>58</v>
      </c>
      <c r="B109" s="23" t="s">
        <v>59</v>
      </c>
    </row>
    <row r="110" spans="1:2" x14ac:dyDescent="0.2">
      <c r="A110" s="22" t="s">
        <v>168</v>
      </c>
      <c r="B110" s="23" t="s">
        <v>169</v>
      </c>
    </row>
    <row r="111" spans="1:2" x14ac:dyDescent="0.2">
      <c r="A111" s="22" t="s">
        <v>108</v>
      </c>
      <c r="B111" s="23" t="s">
        <v>109</v>
      </c>
    </row>
    <row r="112" spans="1:2" x14ac:dyDescent="0.2">
      <c r="A112" s="22" t="s">
        <v>430</v>
      </c>
      <c r="B112" s="23" t="s">
        <v>431</v>
      </c>
    </row>
    <row r="113" spans="1:2" x14ac:dyDescent="0.2">
      <c r="A113" s="22" t="s">
        <v>182</v>
      </c>
      <c r="B113" s="23" t="s">
        <v>183</v>
      </c>
    </row>
    <row r="114" spans="1:2" x14ac:dyDescent="0.2">
      <c r="A114" s="22" t="s">
        <v>124</v>
      </c>
      <c r="B114" s="23" t="s">
        <v>125</v>
      </c>
    </row>
    <row r="115" spans="1:2" x14ac:dyDescent="0.2">
      <c r="A115" s="22" t="s">
        <v>188</v>
      </c>
      <c r="B115" s="23" t="s">
        <v>189</v>
      </c>
    </row>
    <row r="116" spans="1:2" x14ac:dyDescent="0.2">
      <c r="A116" s="22" t="s">
        <v>246</v>
      </c>
      <c r="B116" s="23" t="s">
        <v>247</v>
      </c>
    </row>
    <row r="117" spans="1:2" x14ac:dyDescent="0.2">
      <c r="A117" s="22" t="s">
        <v>310</v>
      </c>
      <c r="B117" s="23" t="s">
        <v>311</v>
      </c>
    </row>
    <row r="118" spans="1:2" x14ac:dyDescent="0.2">
      <c r="A118" s="22" t="s">
        <v>248</v>
      </c>
      <c r="B118" s="23" t="s">
        <v>249</v>
      </c>
    </row>
    <row r="119" spans="1:2" x14ac:dyDescent="0.2">
      <c r="A119" s="23" t="s">
        <v>514</v>
      </c>
      <c r="B119" s="23" t="s">
        <v>515</v>
      </c>
    </row>
    <row r="120" spans="1:2" x14ac:dyDescent="0.2">
      <c r="A120" s="22" t="s">
        <v>156</v>
      </c>
      <c r="B120" s="23" t="s">
        <v>157</v>
      </c>
    </row>
    <row r="121" spans="1:2" x14ac:dyDescent="0.2">
      <c r="A121" s="22" t="s">
        <v>218</v>
      </c>
      <c r="B121" s="23" t="s">
        <v>219</v>
      </c>
    </row>
    <row r="122" spans="1:2" x14ac:dyDescent="0.2">
      <c r="A122" s="23" t="s">
        <v>526</v>
      </c>
      <c r="B122" s="23" t="s">
        <v>527</v>
      </c>
    </row>
    <row r="123" spans="1:2" x14ac:dyDescent="0.2">
      <c r="A123" s="22" t="s">
        <v>220</v>
      </c>
      <c r="B123" s="23" t="s">
        <v>221</v>
      </c>
    </row>
    <row r="124" spans="1:2" x14ac:dyDescent="0.2">
      <c r="A124" s="22" t="s">
        <v>342</v>
      </c>
      <c r="B124" s="23" t="s">
        <v>343</v>
      </c>
    </row>
    <row r="125" spans="1:2" x14ac:dyDescent="0.2">
      <c r="A125" s="22" t="s">
        <v>72</v>
      </c>
      <c r="B125" s="23" t="s">
        <v>73</v>
      </c>
    </row>
    <row r="126" spans="1:2" x14ac:dyDescent="0.2">
      <c r="A126" s="22" t="s">
        <v>164</v>
      </c>
      <c r="B126" s="23" t="s">
        <v>165</v>
      </c>
    </row>
    <row r="127" spans="1:2" x14ac:dyDescent="0.2">
      <c r="A127" s="22" t="s">
        <v>262</v>
      </c>
      <c r="B127" s="23" t="s">
        <v>263</v>
      </c>
    </row>
    <row r="128" spans="1:2" x14ac:dyDescent="0.2">
      <c r="A128" s="22" t="s">
        <v>284</v>
      </c>
      <c r="B128" s="23" t="s">
        <v>285</v>
      </c>
    </row>
    <row r="129" spans="1:2" x14ac:dyDescent="0.2">
      <c r="A129" s="22" t="s">
        <v>84</v>
      </c>
      <c r="B129" s="23" t="s">
        <v>85</v>
      </c>
    </row>
    <row r="130" spans="1:2" x14ac:dyDescent="0.2">
      <c r="A130" s="22" t="s">
        <v>74</v>
      </c>
      <c r="B130" s="23" t="s">
        <v>75</v>
      </c>
    </row>
    <row r="131" spans="1:2" x14ac:dyDescent="0.2">
      <c r="A131" s="22" t="s">
        <v>136</v>
      </c>
      <c r="B131" s="23" t="s">
        <v>137</v>
      </c>
    </row>
    <row r="132" spans="1:2" x14ac:dyDescent="0.2">
      <c r="A132" s="22" t="s">
        <v>206</v>
      </c>
      <c r="B132" s="23" t="s">
        <v>207</v>
      </c>
    </row>
    <row r="133" spans="1:2" x14ac:dyDescent="0.2">
      <c r="A133" s="22" t="s">
        <v>154</v>
      </c>
      <c r="B133" s="23" t="s">
        <v>155</v>
      </c>
    </row>
    <row r="134" spans="1:2" x14ac:dyDescent="0.2">
      <c r="A134" s="22" t="s">
        <v>312</v>
      </c>
      <c r="B134" s="23" t="s">
        <v>313</v>
      </c>
    </row>
    <row r="135" spans="1:2" x14ac:dyDescent="0.2">
      <c r="A135" s="22" t="s">
        <v>198</v>
      </c>
      <c r="B135" s="23" t="s">
        <v>199</v>
      </c>
    </row>
    <row r="136" spans="1:2" x14ac:dyDescent="0.2">
      <c r="A136" s="22" t="s">
        <v>314</v>
      </c>
      <c r="B136" s="23" t="s">
        <v>315</v>
      </c>
    </row>
    <row r="137" spans="1:2" x14ac:dyDescent="0.2">
      <c r="A137" s="22" t="s">
        <v>200</v>
      </c>
      <c r="B137" s="23" t="s">
        <v>201</v>
      </c>
    </row>
    <row r="138" spans="1:2" x14ac:dyDescent="0.2">
      <c r="A138" s="22" t="s">
        <v>316</v>
      </c>
      <c r="B138" s="23" t="s">
        <v>317</v>
      </c>
    </row>
    <row r="139" spans="1:2" x14ac:dyDescent="0.2">
      <c r="A139" s="22" t="s">
        <v>434</v>
      </c>
      <c r="B139" s="23" t="s">
        <v>435</v>
      </c>
    </row>
    <row r="140" spans="1:2" x14ac:dyDescent="0.2">
      <c r="A140" s="22" t="s">
        <v>144</v>
      </c>
      <c r="B140" s="23" t="s">
        <v>145</v>
      </c>
    </row>
    <row r="141" spans="1:2" x14ac:dyDescent="0.2">
      <c r="A141" s="22" t="s">
        <v>122</v>
      </c>
      <c r="B141" s="23" t="s">
        <v>123</v>
      </c>
    </row>
    <row r="142" spans="1:2" x14ac:dyDescent="0.2">
      <c r="A142" s="23" t="s">
        <v>494</v>
      </c>
      <c r="B142" s="23" t="s">
        <v>495</v>
      </c>
    </row>
    <row r="143" spans="1:2" x14ac:dyDescent="0.2">
      <c r="A143" s="22" t="s">
        <v>346</v>
      </c>
      <c r="B143" s="23" t="s">
        <v>347</v>
      </c>
    </row>
    <row r="144" spans="1:2" x14ac:dyDescent="0.2">
      <c r="A144" s="23" t="s">
        <v>518</v>
      </c>
      <c r="B144" s="23" t="s">
        <v>519</v>
      </c>
    </row>
    <row r="145" spans="1:2" x14ac:dyDescent="0.2">
      <c r="A145" s="23" t="s">
        <v>542</v>
      </c>
      <c r="B145" s="23" t="s">
        <v>543</v>
      </c>
    </row>
    <row r="146" spans="1:2" x14ac:dyDescent="0.2">
      <c r="A146" s="22" t="s">
        <v>354</v>
      </c>
      <c r="B146" s="23" t="s">
        <v>355</v>
      </c>
    </row>
    <row r="147" spans="1:2" x14ac:dyDescent="0.2">
      <c r="A147" s="22" t="s">
        <v>318</v>
      </c>
      <c r="B147" s="23" t="s">
        <v>319</v>
      </c>
    </row>
    <row r="148" spans="1:2" x14ac:dyDescent="0.2">
      <c r="A148" s="23" t="s">
        <v>538</v>
      </c>
      <c r="B148" s="23" t="s">
        <v>539</v>
      </c>
    </row>
    <row r="149" spans="1:2" x14ac:dyDescent="0.2">
      <c r="A149" s="22" t="s">
        <v>378</v>
      </c>
      <c r="B149" s="23" t="s">
        <v>379</v>
      </c>
    </row>
    <row r="150" spans="1:2" x14ac:dyDescent="0.2">
      <c r="A150" s="23" t="s">
        <v>520</v>
      </c>
      <c r="B150" s="23" t="s">
        <v>521</v>
      </c>
    </row>
    <row r="151" spans="1:2" x14ac:dyDescent="0.2">
      <c r="A151" s="22" t="s">
        <v>150</v>
      </c>
      <c r="B151" s="23" t="s">
        <v>151</v>
      </c>
    </row>
    <row r="152" spans="1:2" x14ac:dyDescent="0.2">
      <c r="A152" s="22" t="s">
        <v>138</v>
      </c>
      <c r="B152" s="23" t="s">
        <v>139</v>
      </c>
    </row>
    <row r="153" spans="1:2" x14ac:dyDescent="0.2">
      <c r="A153" s="22" t="s">
        <v>222</v>
      </c>
      <c r="B153" s="23" t="s">
        <v>223</v>
      </c>
    </row>
    <row r="154" spans="1:2" x14ac:dyDescent="0.2">
      <c r="A154" s="22" t="s">
        <v>96</v>
      </c>
      <c r="B154" s="23" t="s">
        <v>97</v>
      </c>
    </row>
    <row r="155" spans="1:2" x14ac:dyDescent="0.2">
      <c r="A155" s="22" t="s">
        <v>422</v>
      </c>
      <c r="B155" s="23" t="s">
        <v>423</v>
      </c>
    </row>
    <row r="156" spans="1:2" x14ac:dyDescent="0.2">
      <c r="A156" s="22" t="s">
        <v>360</v>
      </c>
      <c r="B156" s="23" t="s">
        <v>361</v>
      </c>
    </row>
    <row r="157" spans="1:2" x14ac:dyDescent="0.2">
      <c r="A157" s="22" t="s">
        <v>276</v>
      </c>
      <c r="B157" s="23" t="s">
        <v>277</v>
      </c>
    </row>
    <row r="158" spans="1:2" x14ac:dyDescent="0.2">
      <c r="A158" s="23" t="s">
        <v>502</v>
      </c>
      <c r="B158" s="23" t="s">
        <v>503</v>
      </c>
    </row>
    <row r="159" spans="1:2" x14ac:dyDescent="0.2">
      <c r="A159" s="22" t="s">
        <v>178</v>
      </c>
      <c r="B159" s="23" t="s">
        <v>179</v>
      </c>
    </row>
    <row r="160" spans="1:2" x14ac:dyDescent="0.2">
      <c r="A160" s="22" t="s">
        <v>392</v>
      </c>
      <c r="B160" s="23" t="s">
        <v>393</v>
      </c>
    </row>
    <row r="161" spans="1:2" x14ac:dyDescent="0.2">
      <c r="A161" s="22" t="s">
        <v>320</v>
      </c>
      <c r="B161" s="23" t="s">
        <v>321</v>
      </c>
    </row>
    <row r="162" spans="1:2" x14ac:dyDescent="0.2">
      <c r="A162" s="22" t="s">
        <v>322</v>
      </c>
      <c r="B162" s="23" t="s">
        <v>323</v>
      </c>
    </row>
    <row r="163" spans="1:2" x14ac:dyDescent="0.2">
      <c r="A163" s="23" t="s">
        <v>486</v>
      </c>
      <c r="B163" s="23" t="s">
        <v>487</v>
      </c>
    </row>
    <row r="164" spans="1:2" x14ac:dyDescent="0.2">
      <c r="A164" s="23" t="s">
        <v>482</v>
      </c>
      <c r="B164" s="23" t="s">
        <v>483</v>
      </c>
    </row>
    <row r="165" spans="1:2" x14ac:dyDescent="0.2">
      <c r="A165" s="22" t="s">
        <v>60</v>
      </c>
      <c r="B165" s="23" t="s">
        <v>61</v>
      </c>
    </row>
    <row r="166" spans="1:2" x14ac:dyDescent="0.2">
      <c r="A166" s="23" t="s">
        <v>540</v>
      </c>
      <c r="B166" s="23" t="s">
        <v>541</v>
      </c>
    </row>
    <row r="167" spans="1:2" x14ac:dyDescent="0.2">
      <c r="A167" s="23" t="s">
        <v>484</v>
      </c>
      <c r="B167" s="23" t="s">
        <v>485</v>
      </c>
    </row>
    <row r="168" spans="1:2" x14ac:dyDescent="0.2">
      <c r="A168" s="22" t="s">
        <v>270</v>
      </c>
      <c r="B168" s="23" t="s">
        <v>271</v>
      </c>
    </row>
    <row r="169" spans="1:2" x14ac:dyDescent="0.2">
      <c r="A169" s="22" t="s">
        <v>234</v>
      </c>
      <c r="B169" s="23" t="s">
        <v>235</v>
      </c>
    </row>
    <row r="170" spans="1:2" x14ac:dyDescent="0.2">
      <c r="A170" s="22" t="s">
        <v>324</v>
      </c>
      <c r="B170" s="23" t="s">
        <v>325</v>
      </c>
    </row>
    <row r="171" spans="1:2" x14ac:dyDescent="0.2">
      <c r="A171" s="22" t="s">
        <v>250</v>
      </c>
      <c r="B171" s="23" t="s">
        <v>251</v>
      </c>
    </row>
    <row r="172" spans="1:2" x14ac:dyDescent="0.2">
      <c r="A172" s="22" t="s">
        <v>174</v>
      </c>
      <c r="B172" s="23" t="s">
        <v>175</v>
      </c>
    </row>
    <row r="173" spans="1:2" x14ac:dyDescent="0.2">
      <c r="A173" s="23" t="s">
        <v>522</v>
      </c>
      <c r="B173" s="23" t="s">
        <v>523</v>
      </c>
    </row>
    <row r="174" spans="1:2" x14ac:dyDescent="0.2">
      <c r="A174" s="22" t="s">
        <v>256</v>
      </c>
      <c r="B174" s="23" t="s">
        <v>257</v>
      </c>
    </row>
    <row r="175" spans="1:2" x14ac:dyDescent="0.2">
      <c r="A175" s="22" t="s">
        <v>394</v>
      </c>
      <c r="B175" s="23" t="s">
        <v>395</v>
      </c>
    </row>
    <row r="176" spans="1:2" x14ac:dyDescent="0.2">
      <c r="A176" s="23" t="s">
        <v>508</v>
      </c>
      <c r="B176" s="23" t="s">
        <v>509</v>
      </c>
    </row>
    <row r="177" spans="1:2" x14ac:dyDescent="0.2">
      <c r="A177" s="22" t="s">
        <v>410</v>
      </c>
      <c r="B177" s="23" t="s">
        <v>411</v>
      </c>
    </row>
    <row r="178" spans="1:2" x14ac:dyDescent="0.2">
      <c r="A178" s="22" t="s">
        <v>130</v>
      </c>
      <c r="B178" s="23" t="s">
        <v>131</v>
      </c>
    </row>
    <row r="179" spans="1:2" x14ac:dyDescent="0.2">
      <c r="A179" s="22" t="s">
        <v>412</v>
      </c>
      <c r="B179" s="23" t="s">
        <v>413</v>
      </c>
    </row>
    <row r="180" spans="1:2" x14ac:dyDescent="0.2">
      <c r="A180" s="22" t="s">
        <v>186</v>
      </c>
      <c r="B180" s="23" t="s">
        <v>187</v>
      </c>
    </row>
    <row r="181" spans="1:2" x14ac:dyDescent="0.2">
      <c r="A181" s="23" t="s">
        <v>492</v>
      </c>
      <c r="B181" s="23" t="s">
        <v>493</v>
      </c>
    </row>
    <row r="182" spans="1:2" x14ac:dyDescent="0.2">
      <c r="A182" s="22" t="s">
        <v>100</v>
      </c>
      <c r="B182" s="23" t="s">
        <v>101</v>
      </c>
    </row>
    <row r="183" spans="1:2" x14ac:dyDescent="0.2">
      <c r="A183" s="23" t="s">
        <v>528</v>
      </c>
      <c r="B183" s="23" t="s">
        <v>529</v>
      </c>
    </row>
    <row r="184" spans="1:2" x14ac:dyDescent="0.2">
      <c r="A184" s="23" t="s">
        <v>444</v>
      </c>
      <c r="B184" s="23" t="s">
        <v>445</v>
      </c>
    </row>
    <row r="185" spans="1:2" x14ac:dyDescent="0.2">
      <c r="A185" s="22" t="s">
        <v>140</v>
      </c>
      <c r="B185" s="23" t="s">
        <v>141</v>
      </c>
    </row>
    <row r="186" spans="1:2" x14ac:dyDescent="0.2">
      <c r="A186" s="22" t="s">
        <v>230</v>
      </c>
      <c r="B186" s="23" t="s">
        <v>231</v>
      </c>
    </row>
    <row r="187" spans="1:2" x14ac:dyDescent="0.2">
      <c r="A187" s="22" t="s">
        <v>86</v>
      </c>
      <c r="B187" s="23" t="s">
        <v>87</v>
      </c>
    </row>
    <row r="188" spans="1:2" x14ac:dyDescent="0.2">
      <c r="A188" s="22" t="s">
        <v>118</v>
      </c>
      <c r="B188" s="23" t="s">
        <v>119</v>
      </c>
    </row>
    <row r="189" spans="1:2" x14ac:dyDescent="0.2">
      <c r="A189" s="22" t="s">
        <v>102</v>
      </c>
      <c r="B189" s="23" t="s">
        <v>103</v>
      </c>
    </row>
    <row r="190" spans="1:2" x14ac:dyDescent="0.2">
      <c r="A190" s="22" t="s">
        <v>326</v>
      </c>
      <c r="B190" s="23" t="s">
        <v>327</v>
      </c>
    </row>
    <row r="191" spans="1:2" x14ac:dyDescent="0.2">
      <c r="A191" s="22" t="s">
        <v>352</v>
      </c>
      <c r="B191" s="23" t="s">
        <v>353</v>
      </c>
    </row>
    <row r="192" spans="1:2" x14ac:dyDescent="0.2">
      <c r="A192" s="23" t="s">
        <v>546</v>
      </c>
      <c r="B192" s="23" t="s">
        <v>547</v>
      </c>
    </row>
    <row r="193" spans="1:2" x14ac:dyDescent="0.2">
      <c r="A193" s="23" t="s">
        <v>466</v>
      </c>
      <c r="B193" s="23" t="s">
        <v>467</v>
      </c>
    </row>
    <row r="194" spans="1:2" x14ac:dyDescent="0.2">
      <c r="A194" s="22" t="s">
        <v>268</v>
      </c>
      <c r="B194" s="23" t="s">
        <v>269</v>
      </c>
    </row>
    <row r="195" spans="1:2" x14ac:dyDescent="0.2">
      <c r="A195" s="23" t="s">
        <v>460</v>
      </c>
      <c r="B195" s="23" t="s">
        <v>461</v>
      </c>
    </row>
    <row r="196" spans="1:2" x14ac:dyDescent="0.2">
      <c r="A196" s="22" t="s">
        <v>110</v>
      </c>
      <c r="B196" s="23" t="s">
        <v>111</v>
      </c>
    </row>
    <row r="197" spans="1:2" x14ac:dyDescent="0.2">
      <c r="A197" s="23" t="s">
        <v>548</v>
      </c>
      <c r="B197" s="23" t="s">
        <v>549</v>
      </c>
    </row>
    <row r="198" spans="1:2" x14ac:dyDescent="0.2">
      <c r="A198" s="23" t="s">
        <v>472</v>
      </c>
      <c r="B198" s="23" t="s">
        <v>473</v>
      </c>
    </row>
    <row r="199" spans="1:2" x14ac:dyDescent="0.2">
      <c r="A199" s="23" t="s">
        <v>532</v>
      </c>
      <c r="B199" s="23" t="s">
        <v>533</v>
      </c>
    </row>
    <row r="200" spans="1:2" x14ac:dyDescent="0.2">
      <c r="A200" s="23" t="s">
        <v>462</v>
      </c>
      <c r="B200" s="23" t="s">
        <v>463</v>
      </c>
    </row>
    <row r="201" spans="1:2" x14ac:dyDescent="0.2">
      <c r="A201" s="23" t="s">
        <v>512</v>
      </c>
      <c r="B201" s="23" t="s">
        <v>513</v>
      </c>
    </row>
    <row r="202" spans="1:2" x14ac:dyDescent="0.2">
      <c r="A202" s="23" t="s">
        <v>496</v>
      </c>
      <c r="B202" s="23" t="s">
        <v>497</v>
      </c>
    </row>
    <row r="203" spans="1:2" x14ac:dyDescent="0.2">
      <c r="A203" s="23" t="s">
        <v>500</v>
      </c>
      <c r="B203" s="23" t="s">
        <v>501</v>
      </c>
    </row>
    <row r="204" spans="1:2" x14ac:dyDescent="0.2">
      <c r="A204" s="22" t="s">
        <v>362</v>
      </c>
      <c r="B204" s="23" t="s">
        <v>363</v>
      </c>
    </row>
    <row r="205" spans="1:2" x14ac:dyDescent="0.2">
      <c r="A205" s="22" t="s">
        <v>328</v>
      </c>
      <c r="B205" s="23" t="s">
        <v>329</v>
      </c>
    </row>
    <row r="206" spans="1:2" x14ac:dyDescent="0.2">
      <c r="A206" s="22" t="s">
        <v>98</v>
      </c>
      <c r="B206" s="23" t="s">
        <v>99</v>
      </c>
    </row>
    <row r="207" spans="1:2" x14ac:dyDescent="0.2">
      <c r="A207" s="22" t="s">
        <v>370</v>
      </c>
      <c r="B207" s="23" t="s">
        <v>371</v>
      </c>
    </row>
    <row r="208" spans="1:2" x14ac:dyDescent="0.2">
      <c r="A208" s="22" t="s">
        <v>330</v>
      </c>
      <c r="B208" s="23" t="s">
        <v>331</v>
      </c>
    </row>
    <row r="209" spans="1:2" x14ac:dyDescent="0.2">
      <c r="A209" s="22" t="s">
        <v>196</v>
      </c>
      <c r="B209" s="23" t="s">
        <v>197</v>
      </c>
    </row>
    <row r="210" spans="1:2" x14ac:dyDescent="0.2">
      <c r="A210" s="22" t="s">
        <v>90</v>
      </c>
      <c r="B210" s="23" t="s">
        <v>91</v>
      </c>
    </row>
    <row r="211" spans="1:2" x14ac:dyDescent="0.2">
      <c r="A211" s="22" t="s">
        <v>146</v>
      </c>
      <c r="B211" s="23" t="s">
        <v>147</v>
      </c>
    </row>
    <row r="212" spans="1:2" x14ac:dyDescent="0.2">
      <c r="A212" s="22" t="s">
        <v>288</v>
      </c>
      <c r="B212" s="23" t="s">
        <v>289</v>
      </c>
    </row>
    <row r="213" spans="1:2" x14ac:dyDescent="0.2">
      <c r="A213" s="22" t="s">
        <v>332</v>
      </c>
      <c r="B213" s="23" t="s">
        <v>333</v>
      </c>
    </row>
    <row r="214" spans="1:2" x14ac:dyDescent="0.2">
      <c r="A214" s="22" t="s">
        <v>344</v>
      </c>
      <c r="B214" s="23" t="s">
        <v>345</v>
      </c>
    </row>
    <row r="215" spans="1:2" x14ac:dyDescent="0.2">
      <c r="A215" s="22" t="s">
        <v>210</v>
      </c>
      <c r="B215" s="23" t="s">
        <v>211</v>
      </c>
    </row>
    <row r="216" spans="1:2" x14ac:dyDescent="0.2">
      <c r="A216" s="22" t="s">
        <v>66</v>
      </c>
      <c r="B216" s="23" t="s">
        <v>67</v>
      </c>
    </row>
    <row r="217" spans="1:2" x14ac:dyDescent="0.2">
      <c r="A217" s="22" t="s">
        <v>142</v>
      </c>
      <c r="B217" s="23" t="s">
        <v>143</v>
      </c>
    </row>
    <row r="218" spans="1:2" x14ac:dyDescent="0.2">
      <c r="A218" s="23" t="s">
        <v>456</v>
      </c>
      <c r="B218" s="23" t="s">
        <v>457</v>
      </c>
    </row>
    <row r="219" spans="1:2" x14ac:dyDescent="0.2">
      <c r="A219" s="22" t="s">
        <v>64</v>
      </c>
      <c r="B219" s="23" t="s">
        <v>65</v>
      </c>
    </row>
    <row r="220" spans="1:2" x14ac:dyDescent="0.2">
      <c r="A220" s="22" t="s">
        <v>166</v>
      </c>
      <c r="B220" s="23" t="s">
        <v>167</v>
      </c>
    </row>
    <row r="221" spans="1:2" x14ac:dyDescent="0.2">
      <c r="A221" s="22" t="s">
        <v>252</v>
      </c>
      <c r="B221" s="23" t="s">
        <v>253</v>
      </c>
    </row>
    <row r="222" spans="1:2" x14ac:dyDescent="0.2">
      <c r="A222" s="22" t="s">
        <v>212</v>
      </c>
      <c r="B222" s="23" t="s">
        <v>213</v>
      </c>
    </row>
    <row r="223" spans="1:2" x14ac:dyDescent="0.2">
      <c r="A223" s="22" t="s">
        <v>272</v>
      </c>
      <c r="B223" s="23" t="s">
        <v>273</v>
      </c>
    </row>
    <row r="224" spans="1:2" x14ac:dyDescent="0.2">
      <c r="A224" s="22" t="s">
        <v>334</v>
      </c>
      <c r="B224" s="23" t="s">
        <v>335</v>
      </c>
    </row>
    <row r="225" spans="1:2" x14ac:dyDescent="0.2">
      <c r="A225" s="22" t="s">
        <v>88</v>
      </c>
      <c r="B225" s="23" t="s">
        <v>89</v>
      </c>
    </row>
    <row r="226" spans="1:2" x14ac:dyDescent="0.2">
      <c r="A226" s="23" t="s">
        <v>534</v>
      </c>
      <c r="B226" s="23" t="s">
        <v>535</v>
      </c>
    </row>
    <row r="227" spans="1:2" x14ac:dyDescent="0.2">
      <c r="A227" s="22" t="s">
        <v>184</v>
      </c>
      <c r="B227" s="23" t="s">
        <v>185</v>
      </c>
    </row>
    <row r="228" spans="1:2" x14ac:dyDescent="0.2">
      <c r="A228" s="22" t="s">
        <v>258</v>
      </c>
      <c r="B228" s="23" t="s">
        <v>259</v>
      </c>
    </row>
    <row r="229" spans="1:2" x14ac:dyDescent="0.2">
      <c r="A229" s="22" t="s">
        <v>336</v>
      </c>
      <c r="B229" s="23" t="s">
        <v>337</v>
      </c>
    </row>
    <row r="230" spans="1:2" x14ac:dyDescent="0.2">
      <c r="A230" s="23" t="s">
        <v>488</v>
      </c>
      <c r="B230" s="23" t="s">
        <v>489</v>
      </c>
    </row>
    <row r="231" spans="1:2" x14ac:dyDescent="0.2">
      <c r="A231" s="23" t="s">
        <v>506</v>
      </c>
      <c r="B231" s="23" t="s">
        <v>507</v>
      </c>
    </row>
    <row r="232" spans="1:2" x14ac:dyDescent="0.2">
      <c r="A232" s="23" t="s">
        <v>448</v>
      </c>
      <c r="B232" s="23" t="s">
        <v>449</v>
      </c>
    </row>
    <row r="233" spans="1:2" x14ac:dyDescent="0.2">
      <c r="A233" s="22" t="s">
        <v>348</v>
      </c>
      <c r="B233" s="23" t="s">
        <v>349</v>
      </c>
    </row>
    <row r="234" spans="1:2" x14ac:dyDescent="0.2">
      <c r="A234" s="22" t="s">
        <v>254</v>
      </c>
      <c r="B234" s="23" t="s">
        <v>255</v>
      </c>
    </row>
    <row r="235" spans="1:2" x14ac:dyDescent="0.2">
      <c r="A235" s="22" t="s">
        <v>424</v>
      </c>
      <c r="B235" s="23" t="s">
        <v>425</v>
      </c>
    </row>
    <row r="236" spans="1:2" x14ac:dyDescent="0.2">
      <c r="A236" s="22" t="s">
        <v>170</v>
      </c>
      <c r="B236" s="23" t="s">
        <v>171</v>
      </c>
    </row>
    <row r="237" spans="1:2" x14ac:dyDescent="0.2">
      <c r="A237" s="23" t="s">
        <v>510</v>
      </c>
      <c r="B237" s="23" t="s">
        <v>511</v>
      </c>
    </row>
    <row r="238" spans="1:2" x14ac:dyDescent="0.2">
      <c r="A238" s="22" t="s">
        <v>152</v>
      </c>
      <c r="B238" s="23" t="s">
        <v>153</v>
      </c>
    </row>
    <row r="239" spans="1:2" x14ac:dyDescent="0.2">
      <c r="A239" s="22" t="s">
        <v>414</v>
      </c>
      <c r="B239" s="23" t="s">
        <v>415</v>
      </c>
    </row>
    <row r="240" spans="1:2" x14ac:dyDescent="0.2">
      <c r="A240" s="23" t="s">
        <v>516</v>
      </c>
      <c r="B240" s="23" t="s">
        <v>517</v>
      </c>
    </row>
    <row r="241" spans="1:2" x14ac:dyDescent="0.2">
      <c r="A241" s="22" t="s">
        <v>112</v>
      </c>
      <c r="B241" s="23" t="s">
        <v>113</v>
      </c>
    </row>
    <row r="242" spans="1:2" x14ac:dyDescent="0.2">
      <c r="A242" s="22" t="s">
        <v>416</v>
      </c>
      <c r="B242" s="23" t="s">
        <v>417</v>
      </c>
    </row>
    <row r="243" spans="1:2" x14ac:dyDescent="0.2">
      <c r="A243" s="22" t="s">
        <v>426</v>
      </c>
      <c r="B243" s="23" t="s">
        <v>427</v>
      </c>
    </row>
    <row r="244" spans="1:2" x14ac:dyDescent="0.2">
      <c r="A244" s="23" t="s">
        <v>446</v>
      </c>
      <c r="B244" s="23" t="s">
        <v>447</v>
      </c>
    </row>
    <row r="245" spans="1:2" x14ac:dyDescent="0.2">
      <c r="A245" s="22" t="s">
        <v>224</v>
      </c>
      <c r="B245" s="23" t="s">
        <v>225</v>
      </c>
    </row>
    <row r="246" spans="1:2" x14ac:dyDescent="0.2">
      <c r="A246" s="23" t="s">
        <v>536</v>
      </c>
      <c r="B246" s="23" t="s">
        <v>537</v>
      </c>
    </row>
    <row r="247" spans="1:2" x14ac:dyDescent="0.2">
      <c r="A247" s="22" t="s">
        <v>236</v>
      </c>
      <c r="B247" s="23" t="s">
        <v>237</v>
      </c>
    </row>
    <row r="248" spans="1:2" x14ac:dyDescent="0.2">
      <c r="A248" s="22" t="s">
        <v>338</v>
      </c>
      <c r="B248" s="23" t="s">
        <v>339</v>
      </c>
    </row>
    <row r="249" spans="1:2" x14ac:dyDescent="0.2">
      <c r="A249" s="22" t="s">
        <v>274</v>
      </c>
      <c r="B249" s="23" t="s">
        <v>275</v>
      </c>
    </row>
  </sheetData>
  <sortState xmlns:xlrd2="http://schemas.microsoft.com/office/spreadsheetml/2017/richdata2" ref="A2:B249">
    <sortCondition ref="B2:B249"/>
  </sortState>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tabColor indexed="17"/>
  </sheetPr>
  <dimension ref="A1:BR105"/>
  <sheetViews>
    <sheetView workbookViewId="0">
      <pane ySplit="1" topLeftCell="A2" activePane="bottomLeft" state="frozenSplit"/>
      <selection activeCell="A13" sqref="A13"/>
      <selection pane="bottomLeft" activeCell="AL4" sqref="AL4"/>
    </sheetView>
  </sheetViews>
  <sheetFormatPr baseColWidth="10" defaultColWidth="11.42578125" defaultRowHeight="12.75" x14ac:dyDescent="0.2"/>
  <cols>
    <col min="1" max="1" width="10.42578125" style="11" customWidth="1"/>
    <col min="2" max="2" width="19.7109375" style="11" customWidth="1"/>
    <col min="3" max="3" width="25.140625" style="38" customWidth="1"/>
    <col min="4" max="4" width="23.28515625" style="12" customWidth="1"/>
    <col min="5" max="5" width="31.140625" style="13" customWidth="1"/>
    <col min="6" max="7" width="22.28515625" style="11" customWidth="1"/>
    <col min="8" max="8" width="22" style="11" customWidth="1"/>
    <col min="9" max="9" width="18.28515625" style="11" customWidth="1"/>
    <col min="10" max="10" width="22.28515625" style="51" customWidth="1"/>
    <col min="11" max="11" width="22.28515625" style="40" customWidth="1"/>
    <col min="12" max="12" width="31.5703125" style="55" customWidth="1"/>
    <col min="13" max="13" width="24.7109375" style="13" customWidth="1"/>
    <col min="14" max="14" width="22" style="55" customWidth="1"/>
    <col min="15" max="15" width="23" style="11" customWidth="1"/>
    <col min="16" max="16" width="24.7109375" style="13" customWidth="1"/>
    <col min="17" max="17" width="22" style="11" customWidth="1"/>
    <col min="18" max="18" width="35.7109375" style="55" customWidth="1"/>
    <col min="19" max="19" width="37.7109375" style="55" customWidth="1"/>
    <col min="20" max="20" width="35.7109375" style="55" customWidth="1"/>
    <col min="21" max="21" width="34.5703125" style="55" customWidth="1"/>
    <col min="22" max="22" width="21.42578125" style="55" bestFit="1" customWidth="1"/>
    <col min="23" max="23" width="26.7109375" style="55" customWidth="1"/>
    <col min="24" max="24" width="18.7109375" style="43" customWidth="1"/>
    <col min="25" max="25" width="31.140625" style="43" customWidth="1"/>
    <col min="26" max="26" width="33.5703125" style="55" customWidth="1"/>
    <col min="27" max="27" width="25.42578125" style="55" customWidth="1"/>
    <col min="28" max="28" width="24.7109375" style="55" customWidth="1"/>
    <col min="29" max="29" width="49.85546875" style="55" customWidth="1"/>
    <col min="30" max="30" width="28.28515625" style="55" customWidth="1"/>
    <col min="31" max="31" width="28.7109375" style="13" customWidth="1"/>
    <col min="32" max="32" width="34" style="13" customWidth="1"/>
    <col min="33" max="33" width="23.140625" style="51" customWidth="1"/>
    <col min="34" max="34" width="26.7109375" style="51" customWidth="1"/>
    <col min="35" max="35" width="32.42578125" style="11" customWidth="1"/>
    <col min="36" max="36" width="28.85546875" style="13" customWidth="1"/>
    <col min="37" max="37" width="25.140625" style="11" customWidth="1"/>
    <col min="38" max="38" width="41.85546875" style="11" customWidth="1"/>
    <col min="39" max="39" width="25.42578125" style="11" customWidth="1"/>
    <col min="40" max="40" width="33.5703125" style="11" customWidth="1"/>
    <col min="41" max="41" width="21" style="11" customWidth="1"/>
    <col min="42" max="42" width="38.7109375" style="11" customWidth="1"/>
    <col min="43" max="43" width="23.7109375" style="11" customWidth="1"/>
    <col min="44" max="44" width="25.85546875" style="11" customWidth="1"/>
    <col min="45" max="45" width="27.5703125" style="11" customWidth="1"/>
    <col min="46" max="46" width="61.42578125" style="11" customWidth="1"/>
    <col min="47" max="47" width="22.28515625" style="11" customWidth="1"/>
    <col min="48" max="48" width="26.7109375" style="11" customWidth="1"/>
    <col min="49" max="49" width="24.140625" style="11" customWidth="1"/>
    <col min="50" max="50" width="20.140625" style="11" customWidth="1"/>
    <col min="51" max="51" width="54" style="11" customWidth="1"/>
    <col min="52" max="52" width="23.140625" style="11" customWidth="1"/>
    <col min="53" max="53" width="25.28515625" style="11" customWidth="1"/>
    <col min="54" max="54" width="20" style="11" customWidth="1"/>
    <col min="55" max="55" width="24.140625" style="11" customWidth="1"/>
    <col min="56" max="56" width="55.7109375" style="11" customWidth="1"/>
    <col min="57" max="57" width="22" style="41" customWidth="1"/>
    <col min="58" max="58" width="22.28515625" style="41" customWidth="1"/>
    <col min="59" max="59" width="19.7109375" style="41" customWidth="1"/>
    <col min="60" max="60" width="19.28515625" style="41" customWidth="1"/>
    <col min="61" max="61" width="57.5703125" style="41" customWidth="1"/>
    <col min="62" max="62" width="22.5703125" style="41" customWidth="1"/>
    <col min="63" max="63" width="19.85546875" style="41" customWidth="1"/>
    <col min="64" max="64" width="17.5703125" style="41" customWidth="1"/>
    <col min="65" max="65" width="19.42578125" style="41" customWidth="1"/>
    <col min="66" max="66" width="57.7109375" style="41" customWidth="1"/>
    <col min="67" max="67" width="28.5703125" style="41" customWidth="1"/>
    <col min="68" max="68" width="27.42578125" style="41" customWidth="1"/>
    <col min="69" max="69" width="20.5703125" style="41" customWidth="1"/>
    <col min="70" max="70" width="30" style="41" customWidth="1"/>
    <col min="71" max="16384" width="11.42578125" style="11"/>
  </cols>
  <sheetData>
    <row r="1" spans="1:70" s="10" customFormat="1" ht="25.5" hidden="1" x14ac:dyDescent="0.2">
      <c r="A1" s="27" t="s">
        <v>25</v>
      </c>
      <c r="B1" s="28" t="s">
        <v>550</v>
      </c>
      <c r="C1" s="29" t="s">
        <v>0</v>
      </c>
      <c r="D1" s="30" t="s">
        <v>1</v>
      </c>
      <c r="E1" s="31" t="s">
        <v>39</v>
      </c>
      <c r="F1" s="27" t="s">
        <v>2</v>
      </c>
      <c r="G1" s="28" t="s">
        <v>3</v>
      </c>
      <c r="H1" s="28" t="s">
        <v>4</v>
      </c>
      <c r="I1" s="28" t="s">
        <v>601</v>
      </c>
      <c r="J1" s="48" t="s">
        <v>551</v>
      </c>
      <c r="K1" s="32" t="s">
        <v>619</v>
      </c>
      <c r="L1" s="53" t="s">
        <v>602</v>
      </c>
      <c r="M1" s="33" t="s">
        <v>603</v>
      </c>
      <c r="N1" s="53" t="s">
        <v>604</v>
      </c>
      <c r="O1" s="28" t="s">
        <v>584</v>
      </c>
      <c r="P1" s="33" t="s">
        <v>32</v>
      </c>
      <c r="Q1" s="28" t="s">
        <v>23</v>
      </c>
      <c r="R1" s="53" t="s">
        <v>6</v>
      </c>
      <c r="S1" s="53" t="s">
        <v>607</v>
      </c>
      <c r="T1" s="53" t="s">
        <v>5</v>
      </c>
      <c r="U1" s="53" t="s">
        <v>609</v>
      </c>
      <c r="V1" s="53" t="s">
        <v>7</v>
      </c>
      <c r="W1" s="53" t="s">
        <v>611</v>
      </c>
      <c r="X1" s="44" t="s">
        <v>8</v>
      </c>
      <c r="Y1" s="44" t="s">
        <v>613</v>
      </c>
      <c r="Z1" s="53" t="s">
        <v>9</v>
      </c>
      <c r="AA1" s="53" t="s">
        <v>615</v>
      </c>
      <c r="AB1" s="53" t="s">
        <v>10</v>
      </c>
      <c r="AC1" s="53" t="s">
        <v>617</v>
      </c>
      <c r="AD1" s="53" t="s">
        <v>585</v>
      </c>
      <c r="AE1" s="33" t="s">
        <v>621</v>
      </c>
      <c r="AF1" s="33" t="s">
        <v>622</v>
      </c>
      <c r="AG1" s="48" t="s">
        <v>552</v>
      </c>
      <c r="AH1" s="48" t="s">
        <v>553</v>
      </c>
      <c r="AI1" s="28" t="s">
        <v>554</v>
      </c>
      <c r="AJ1" s="33" t="s">
        <v>21</v>
      </c>
      <c r="AK1" s="42" t="s">
        <v>33</v>
      </c>
      <c r="AL1" s="42" t="s">
        <v>594</v>
      </c>
      <c r="AM1" s="42" t="s">
        <v>40</v>
      </c>
      <c r="AN1" s="28" t="s">
        <v>593</v>
      </c>
      <c r="AO1" s="42" t="s">
        <v>11</v>
      </c>
      <c r="AP1" s="47" t="s">
        <v>595</v>
      </c>
      <c r="AQ1" s="28" t="s">
        <v>589</v>
      </c>
      <c r="AR1" s="28" t="s">
        <v>590</v>
      </c>
      <c r="AS1" s="28" t="s">
        <v>591</v>
      </c>
      <c r="AT1" s="42" t="s">
        <v>12</v>
      </c>
      <c r="AU1" s="42" t="s">
        <v>13</v>
      </c>
      <c r="AV1" s="42" t="s">
        <v>34</v>
      </c>
      <c r="AW1" s="42" t="s">
        <v>14</v>
      </c>
      <c r="AX1" s="42" t="s">
        <v>41</v>
      </c>
      <c r="AY1" s="42" t="s">
        <v>15</v>
      </c>
      <c r="AZ1" s="42" t="s">
        <v>16</v>
      </c>
      <c r="BA1" s="42" t="s">
        <v>35</v>
      </c>
      <c r="BB1" s="42" t="s">
        <v>17</v>
      </c>
      <c r="BC1" s="42" t="s">
        <v>42</v>
      </c>
      <c r="BD1" s="42" t="s">
        <v>18</v>
      </c>
      <c r="BE1" s="42" t="s">
        <v>19</v>
      </c>
      <c r="BF1" s="42" t="s">
        <v>36</v>
      </c>
      <c r="BG1" s="42" t="s">
        <v>20</v>
      </c>
      <c r="BH1" s="42" t="s">
        <v>43</v>
      </c>
      <c r="BI1" s="42" t="s">
        <v>28</v>
      </c>
      <c r="BJ1" s="42" t="s">
        <v>26</v>
      </c>
      <c r="BK1" s="42" t="s">
        <v>37</v>
      </c>
      <c r="BL1" s="42" t="s">
        <v>29</v>
      </c>
      <c r="BM1" s="42" t="s">
        <v>44</v>
      </c>
      <c r="BN1" s="42" t="s">
        <v>30</v>
      </c>
      <c r="BO1" s="42" t="s">
        <v>27</v>
      </c>
      <c r="BP1" s="42" t="s">
        <v>38</v>
      </c>
      <c r="BQ1" s="42" t="s">
        <v>31</v>
      </c>
      <c r="BR1" s="42" t="s">
        <v>45</v>
      </c>
    </row>
    <row r="2" spans="1:70" ht="102" x14ac:dyDescent="0.2">
      <c r="A2" s="34" t="s">
        <v>634</v>
      </c>
      <c r="B2" s="34" t="s">
        <v>635</v>
      </c>
      <c r="C2" s="35" t="s">
        <v>636</v>
      </c>
      <c r="D2" s="36" t="s">
        <v>637</v>
      </c>
      <c r="E2" s="31" t="s">
        <v>555</v>
      </c>
      <c r="F2" s="34" t="s">
        <v>638</v>
      </c>
      <c r="G2" s="34" t="s">
        <v>639</v>
      </c>
      <c r="H2" s="34" t="s">
        <v>640</v>
      </c>
      <c r="I2" s="21" t="s">
        <v>620</v>
      </c>
      <c r="J2" s="49" t="s">
        <v>641</v>
      </c>
      <c r="K2" s="37" t="s">
        <v>642</v>
      </c>
      <c r="L2" s="54" t="s">
        <v>652</v>
      </c>
      <c r="M2" s="31" t="s">
        <v>605</v>
      </c>
      <c r="N2" s="56" t="s">
        <v>606</v>
      </c>
      <c r="O2" s="34" t="s">
        <v>654</v>
      </c>
      <c r="P2" s="31" t="s">
        <v>556</v>
      </c>
      <c r="Q2" s="21" t="s">
        <v>557</v>
      </c>
      <c r="R2" s="54" t="s">
        <v>643</v>
      </c>
      <c r="S2" s="56" t="s">
        <v>608</v>
      </c>
      <c r="T2" s="56" t="s">
        <v>558</v>
      </c>
      <c r="U2" s="56" t="s">
        <v>610</v>
      </c>
      <c r="V2" s="56" t="s">
        <v>559</v>
      </c>
      <c r="W2" s="56" t="s">
        <v>612</v>
      </c>
      <c r="X2" s="57" t="s">
        <v>644</v>
      </c>
      <c r="Y2" s="58" t="s">
        <v>614</v>
      </c>
      <c r="Z2" s="54" t="s">
        <v>645</v>
      </c>
      <c r="AA2" s="56" t="s">
        <v>616</v>
      </c>
      <c r="AB2" s="54" t="s">
        <v>646</v>
      </c>
      <c r="AC2" s="56" t="s">
        <v>618</v>
      </c>
      <c r="AD2" s="54" t="s">
        <v>651</v>
      </c>
      <c r="AE2" s="59" t="s">
        <v>650</v>
      </c>
      <c r="AF2" s="60" t="s">
        <v>623</v>
      </c>
      <c r="AG2" s="49" t="s">
        <v>647</v>
      </c>
      <c r="AH2" s="49" t="s">
        <v>560</v>
      </c>
      <c r="AI2" s="34" t="s">
        <v>648</v>
      </c>
      <c r="AJ2" s="34" t="s">
        <v>649</v>
      </c>
      <c r="AK2" s="34" t="s">
        <v>653</v>
      </c>
      <c r="AL2" s="34" t="s">
        <v>598</v>
      </c>
      <c r="AM2" s="34" t="s">
        <v>561</v>
      </c>
      <c r="AN2" s="34" t="s">
        <v>596</v>
      </c>
      <c r="AO2" s="34" t="s">
        <v>562</v>
      </c>
      <c r="AP2" s="34" t="s">
        <v>597</v>
      </c>
      <c r="AQ2" s="34" t="s">
        <v>599</v>
      </c>
      <c r="AR2" s="34" t="s">
        <v>600</v>
      </c>
      <c r="AS2" s="34" t="s">
        <v>592</v>
      </c>
      <c r="AT2" s="34" t="s">
        <v>586</v>
      </c>
      <c r="AU2" s="34" t="s">
        <v>563</v>
      </c>
      <c r="AV2" s="34" t="s">
        <v>579</v>
      </c>
      <c r="AW2" s="34" t="s">
        <v>564</v>
      </c>
      <c r="AX2" s="34" t="s">
        <v>565</v>
      </c>
      <c r="AY2" s="34" t="s">
        <v>586</v>
      </c>
      <c r="AZ2" s="34" t="s">
        <v>566</v>
      </c>
      <c r="BA2" s="34" t="s">
        <v>580</v>
      </c>
      <c r="BB2" s="34" t="s">
        <v>567</v>
      </c>
      <c r="BC2" s="34" t="s">
        <v>568</v>
      </c>
      <c r="BD2" s="34" t="s">
        <v>586</v>
      </c>
      <c r="BE2" s="34" t="s">
        <v>569</v>
      </c>
      <c r="BF2" s="34" t="s">
        <v>581</v>
      </c>
      <c r="BG2" s="34" t="s">
        <v>570</v>
      </c>
      <c r="BH2" s="34" t="s">
        <v>571</v>
      </c>
      <c r="BI2" s="34" t="s">
        <v>586</v>
      </c>
      <c r="BJ2" s="34" t="s">
        <v>572</v>
      </c>
      <c r="BK2" s="34" t="s">
        <v>582</v>
      </c>
      <c r="BL2" s="34" t="s">
        <v>573</v>
      </c>
      <c r="BM2" s="34" t="s">
        <v>574</v>
      </c>
      <c r="BN2" s="34" t="s">
        <v>586</v>
      </c>
      <c r="BO2" s="34" t="s">
        <v>575</v>
      </c>
      <c r="BP2" s="34" t="s">
        <v>583</v>
      </c>
      <c r="BQ2" s="34" t="s">
        <v>576</v>
      </c>
      <c r="BR2" s="34" t="s">
        <v>577</v>
      </c>
    </row>
    <row r="3" spans="1:70" x14ac:dyDescent="0.2">
      <c r="A3" s="11" t="s">
        <v>578</v>
      </c>
      <c r="B3" s="11" t="s">
        <v>624</v>
      </c>
      <c r="E3" s="39"/>
      <c r="J3" s="50"/>
    </row>
    <row r="4" spans="1:70" x14ac:dyDescent="0.2">
      <c r="J4" s="50"/>
    </row>
    <row r="5" spans="1:70" x14ac:dyDescent="0.2">
      <c r="J5" s="50"/>
    </row>
    <row r="6" spans="1:70" x14ac:dyDescent="0.2">
      <c r="J6" s="50"/>
    </row>
    <row r="7" spans="1:70" x14ac:dyDescent="0.2">
      <c r="J7" s="50"/>
    </row>
    <row r="8" spans="1:70" x14ac:dyDescent="0.2">
      <c r="J8" s="50"/>
    </row>
    <row r="9" spans="1:70" x14ac:dyDescent="0.2">
      <c r="J9" s="50"/>
    </row>
    <row r="10" spans="1:70" x14ac:dyDescent="0.2">
      <c r="J10" s="50"/>
    </row>
    <row r="11" spans="1:70" x14ac:dyDescent="0.2">
      <c r="J11" s="50"/>
    </row>
    <row r="12" spans="1:70" x14ac:dyDescent="0.2">
      <c r="J12" s="50"/>
    </row>
    <row r="13" spans="1:70" x14ac:dyDescent="0.2">
      <c r="J13" s="50"/>
    </row>
    <row r="14" spans="1:70" x14ac:dyDescent="0.2">
      <c r="J14" s="50"/>
    </row>
    <row r="15" spans="1:70" x14ac:dyDescent="0.2">
      <c r="J15" s="50"/>
    </row>
    <row r="16" spans="1:70" x14ac:dyDescent="0.2">
      <c r="J16" s="50"/>
    </row>
    <row r="17" spans="10:10" x14ac:dyDescent="0.2">
      <c r="J17" s="50"/>
    </row>
    <row r="18" spans="10:10" x14ac:dyDescent="0.2">
      <c r="J18" s="50"/>
    </row>
    <row r="19" spans="10:10" x14ac:dyDescent="0.2">
      <c r="J19" s="50"/>
    </row>
    <row r="20" spans="10:10" x14ac:dyDescent="0.2">
      <c r="J20" s="50"/>
    </row>
    <row r="21" spans="10:10" x14ac:dyDescent="0.2">
      <c r="J21" s="50"/>
    </row>
    <row r="22" spans="10:10" x14ac:dyDescent="0.2">
      <c r="J22" s="50"/>
    </row>
    <row r="23" spans="10:10" x14ac:dyDescent="0.2">
      <c r="J23" s="50"/>
    </row>
    <row r="24" spans="10:10" x14ac:dyDescent="0.2">
      <c r="J24" s="50"/>
    </row>
    <row r="25" spans="10:10" x14ac:dyDescent="0.2">
      <c r="J25" s="50"/>
    </row>
    <row r="26" spans="10:10" x14ac:dyDescent="0.2">
      <c r="J26" s="50"/>
    </row>
    <row r="27" spans="10:10" x14ac:dyDescent="0.2">
      <c r="J27" s="50"/>
    </row>
    <row r="28" spans="10:10" x14ac:dyDescent="0.2">
      <c r="J28" s="50"/>
    </row>
    <row r="29" spans="10:10" x14ac:dyDescent="0.2">
      <c r="J29" s="50"/>
    </row>
    <row r="30" spans="10:10" x14ac:dyDescent="0.2">
      <c r="J30" s="50"/>
    </row>
    <row r="31" spans="10:10" x14ac:dyDescent="0.2">
      <c r="J31" s="50"/>
    </row>
    <row r="32" spans="10:10" x14ac:dyDescent="0.2">
      <c r="J32" s="50"/>
    </row>
    <row r="33" spans="10:10" x14ac:dyDescent="0.2">
      <c r="J33" s="50"/>
    </row>
    <row r="34" spans="10:10" x14ac:dyDescent="0.2">
      <c r="J34" s="50"/>
    </row>
    <row r="35" spans="10:10" x14ac:dyDescent="0.2">
      <c r="J35" s="50"/>
    </row>
    <row r="36" spans="10:10" x14ac:dyDescent="0.2">
      <c r="J36" s="50"/>
    </row>
    <row r="37" spans="10:10" x14ac:dyDescent="0.2">
      <c r="J37" s="50"/>
    </row>
    <row r="38" spans="10:10" x14ac:dyDescent="0.2">
      <c r="J38" s="50"/>
    </row>
    <row r="39" spans="10:10" x14ac:dyDescent="0.2">
      <c r="J39" s="50"/>
    </row>
    <row r="40" spans="10:10" x14ac:dyDescent="0.2">
      <c r="J40" s="50"/>
    </row>
    <row r="41" spans="10:10" x14ac:dyDescent="0.2">
      <c r="J41" s="50"/>
    </row>
    <row r="42" spans="10:10" x14ac:dyDescent="0.2">
      <c r="J42" s="50"/>
    </row>
    <row r="43" spans="10:10" x14ac:dyDescent="0.2">
      <c r="J43" s="50"/>
    </row>
    <row r="44" spans="10:10" x14ac:dyDescent="0.2">
      <c r="J44" s="50"/>
    </row>
    <row r="45" spans="10:10" x14ac:dyDescent="0.2">
      <c r="J45" s="50"/>
    </row>
    <row r="46" spans="10:10" x14ac:dyDescent="0.2">
      <c r="J46" s="50"/>
    </row>
    <row r="47" spans="10:10" x14ac:dyDescent="0.2">
      <c r="J47" s="50"/>
    </row>
    <row r="48" spans="10:10" x14ac:dyDescent="0.2">
      <c r="J48" s="50"/>
    </row>
    <row r="49" spans="10:10" x14ac:dyDescent="0.2">
      <c r="J49" s="50"/>
    </row>
    <row r="50" spans="10:10" x14ac:dyDescent="0.2">
      <c r="J50" s="50"/>
    </row>
    <row r="51" spans="10:10" x14ac:dyDescent="0.2">
      <c r="J51" s="50"/>
    </row>
    <row r="52" spans="10:10" x14ac:dyDescent="0.2">
      <c r="J52" s="50"/>
    </row>
    <row r="53" spans="10:10" x14ac:dyDescent="0.2">
      <c r="J53" s="50"/>
    </row>
    <row r="54" spans="10:10" x14ac:dyDescent="0.2">
      <c r="J54" s="50"/>
    </row>
    <row r="55" spans="10:10" x14ac:dyDescent="0.2">
      <c r="J55" s="50"/>
    </row>
    <row r="56" spans="10:10" x14ac:dyDescent="0.2">
      <c r="J56" s="50"/>
    </row>
    <row r="57" spans="10:10" x14ac:dyDescent="0.2">
      <c r="J57" s="50"/>
    </row>
    <row r="58" spans="10:10" x14ac:dyDescent="0.2">
      <c r="J58" s="50"/>
    </row>
    <row r="59" spans="10:10" x14ac:dyDescent="0.2">
      <c r="J59" s="50"/>
    </row>
    <row r="60" spans="10:10" x14ac:dyDescent="0.2">
      <c r="J60" s="50"/>
    </row>
    <row r="61" spans="10:10" x14ac:dyDescent="0.2">
      <c r="J61" s="50"/>
    </row>
    <row r="62" spans="10:10" x14ac:dyDescent="0.2">
      <c r="J62" s="50"/>
    </row>
    <row r="63" spans="10:10" x14ac:dyDescent="0.2">
      <c r="J63" s="50"/>
    </row>
    <row r="64" spans="10:10" x14ac:dyDescent="0.2">
      <c r="J64" s="50"/>
    </row>
    <row r="65" spans="10:10" x14ac:dyDescent="0.2">
      <c r="J65" s="50"/>
    </row>
    <row r="66" spans="10:10" x14ac:dyDescent="0.2">
      <c r="J66" s="50"/>
    </row>
    <row r="67" spans="10:10" x14ac:dyDescent="0.2">
      <c r="J67" s="50"/>
    </row>
    <row r="68" spans="10:10" x14ac:dyDescent="0.2">
      <c r="J68" s="50"/>
    </row>
    <row r="69" spans="10:10" x14ac:dyDescent="0.2">
      <c r="J69" s="50"/>
    </row>
    <row r="70" spans="10:10" x14ac:dyDescent="0.2">
      <c r="J70" s="50"/>
    </row>
    <row r="71" spans="10:10" x14ac:dyDescent="0.2">
      <c r="J71" s="50"/>
    </row>
    <row r="72" spans="10:10" x14ac:dyDescent="0.2">
      <c r="J72" s="50"/>
    </row>
    <row r="73" spans="10:10" x14ac:dyDescent="0.2">
      <c r="J73" s="50"/>
    </row>
    <row r="74" spans="10:10" x14ac:dyDescent="0.2">
      <c r="J74" s="50"/>
    </row>
    <row r="75" spans="10:10" x14ac:dyDescent="0.2">
      <c r="J75" s="50"/>
    </row>
    <row r="76" spans="10:10" x14ac:dyDescent="0.2">
      <c r="J76" s="50"/>
    </row>
    <row r="77" spans="10:10" x14ac:dyDescent="0.2">
      <c r="J77" s="50"/>
    </row>
    <row r="78" spans="10:10" x14ac:dyDescent="0.2">
      <c r="J78" s="50"/>
    </row>
    <row r="79" spans="10:10" x14ac:dyDescent="0.2">
      <c r="J79" s="50"/>
    </row>
    <row r="80" spans="10:10" x14ac:dyDescent="0.2">
      <c r="J80" s="50"/>
    </row>
    <row r="81" spans="10:10" x14ac:dyDescent="0.2">
      <c r="J81" s="50"/>
    </row>
    <row r="82" spans="10:10" x14ac:dyDescent="0.2">
      <c r="J82" s="50"/>
    </row>
    <row r="83" spans="10:10" x14ac:dyDescent="0.2">
      <c r="J83" s="50"/>
    </row>
    <row r="84" spans="10:10" x14ac:dyDescent="0.2">
      <c r="J84" s="50"/>
    </row>
    <row r="85" spans="10:10" x14ac:dyDescent="0.2">
      <c r="J85" s="50"/>
    </row>
    <row r="86" spans="10:10" x14ac:dyDescent="0.2">
      <c r="J86" s="50"/>
    </row>
    <row r="87" spans="10:10" x14ac:dyDescent="0.2">
      <c r="J87" s="50"/>
    </row>
    <row r="88" spans="10:10" x14ac:dyDescent="0.2">
      <c r="J88" s="50"/>
    </row>
    <row r="89" spans="10:10" x14ac:dyDescent="0.2">
      <c r="J89" s="50"/>
    </row>
    <row r="90" spans="10:10" x14ac:dyDescent="0.2">
      <c r="J90" s="50"/>
    </row>
    <row r="91" spans="10:10" x14ac:dyDescent="0.2">
      <c r="J91" s="50"/>
    </row>
    <row r="92" spans="10:10" x14ac:dyDescent="0.2">
      <c r="J92" s="50"/>
    </row>
    <row r="93" spans="10:10" x14ac:dyDescent="0.2">
      <c r="J93" s="50"/>
    </row>
    <row r="94" spans="10:10" x14ac:dyDescent="0.2">
      <c r="J94" s="50"/>
    </row>
    <row r="95" spans="10:10" x14ac:dyDescent="0.2">
      <c r="J95" s="50"/>
    </row>
    <row r="96" spans="10:10" x14ac:dyDescent="0.2">
      <c r="J96" s="50"/>
    </row>
    <row r="97" spans="10:10" x14ac:dyDescent="0.2">
      <c r="J97" s="50"/>
    </row>
    <row r="98" spans="10:10" x14ac:dyDescent="0.2">
      <c r="J98" s="50"/>
    </row>
    <row r="99" spans="10:10" x14ac:dyDescent="0.2">
      <c r="J99" s="50"/>
    </row>
    <row r="100" spans="10:10" x14ac:dyDescent="0.2">
      <c r="J100" s="50"/>
    </row>
    <row r="101" spans="10:10" x14ac:dyDescent="0.2">
      <c r="J101" s="50"/>
    </row>
    <row r="102" spans="10:10" x14ac:dyDescent="0.2">
      <c r="J102" s="50"/>
    </row>
    <row r="103" spans="10:10" x14ac:dyDescent="0.2">
      <c r="J103" s="50"/>
    </row>
    <row r="104" spans="10:10" x14ac:dyDescent="0.2">
      <c r="J104" s="50"/>
    </row>
    <row r="105" spans="10:10" x14ac:dyDescent="0.2">
      <c r="J105" s="50"/>
    </row>
  </sheetData>
  <sheetProtection selectLockedCells="1"/>
  <phoneticPr fontId="0" type="noConversion"/>
  <dataValidations count="17">
    <dataValidation type="textLength" operator="equal" allowBlank="1" showInputMessage="1" showErrorMessage="1" errorTitle="Texte trop long" error="Ce texte doit faire 1 caractère" sqref="Q3:Q1048576 AI3:AI1048576 N3:O1048576" xr:uid="{A1931004-0CB1-49EA-BC4C-ABE3FF8A7E4B}">
      <formula1>1</formula1>
    </dataValidation>
    <dataValidation type="textLength" allowBlank="1" showInputMessage="1" showErrorMessage="1" errorTitle="Texte trop long ou trop court" error="Ce texte doit faire entre 1 et 32 caractères" sqref="V3:V1048576 R3:T1048576 Z3:Z1048576" xr:uid="{87C78FA0-5CC1-49BC-A7DA-692B062398EB}">
      <formula1>1</formula1>
      <formula2>32</formula2>
    </dataValidation>
    <dataValidation operator="equal" allowBlank="1" showInputMessage="1" showErrorMessage="1" errorTitle="Texte trop long ou trop court" error="Ce texte doit faire 8 caractères" sqref="AG3:AH1048576 J3:K1048576" xr:uid="{82F07EAC-9A4E-4E5C-AF49-A919B06B0827}"/>
    <dataValidation type="textLength" operator="equal" allowBlank="1" showInputMessage="1" showErrorMessage="1" errorTitle="Texte trop long ou trop court" error="Ce texte doit faire 27 caractères" sqref="AJ3:AJ1048576" xr:uid="{44257C37-D382-4A8D-A60C-131B4D770730}">
      <formula1>27</formula1>
    </dataValidation>
    <dataValidation operator="equal" allowBlank="1" showInputMessage="1" showErrorMessage="1" errorTitle="Texte trop long ou trop court" error="Ce texte doit faire 5 caractères" sqref="X3:X1048576" xr:uid="{53E88C20-6598-4D38-A1E2-A88DFDC312C6}"/>
    <dataValidation allowBlank="1" showInputMessage="1" showErrorMessage="1" errorTitle="Texte trop long ou trop court" error="Ce texte doit faire maximum 16 caractères" sqref="E3:E7 E9:E1048576 E8" xr:uid="{472AABC7-6E3D-423B-8C24-C591AA6EA746}"/>
    <dataValidation type="textLength" operator="equal" allowBlank="1" showInputMessage="1" showErrorMessage="1" errorTitle="Texte trop long ou trop court" error="Ce texte doit faire 1 caractère" sqref="F3:F1048576" xr:uid="{A8DCC9C2-C83F-4FDB-BD5F-5C4D11AEDCF0}">
      <formula1>1</formula1>
    </dataValidation>
    <dataValidation type="textLength" allowBlank="1" showInputMessage="1" showErrorMessage="1" errorTitle="Texte trop long" error="Ce texte doit faire entre 1 et 32 caractères" sqref="G3:G1048576 I3:I1048576 H3:H5 H7:H1048576 H6 U6" xr:uid="{DD03C0DC-0C67-4ABA-BACA-06237E1C6799}">
      <formula1>1</formula1>
      <formula2>32</formula2>
    </dataValidation>
    <dataValidation type="textLength" allowBlank="1" showInputMessage="1" showErrorMessage="1" errorTitle="Texte trop long ou trop court" error="Ce numéro doit être composé de 13 à 15 carractères." sqref="D3:D1048576" xr:uid="{5D928915-4237-4E0B-8873-01AE5A2C475D}">
      <formula1>13</formula1>
      <formula2>15</formula2>
    </dataValidation>
    <dataValidation allowBlank="1" showInputMessage="1" showErrorMessage="1" errorTitle="Texte trop long" error="Ce texte doit faire entre 1 et 10 caractères" sqref="M3:M1048576 M1 P1 P3:P1048576" xr:uid="{1A4241B1-2C65-44B4-925F-3F413DEDD567}"/>
    <dataValidation operator="equal" allowBlank="1" showInputMessage="1" showErrorMessage="1" errorTitle="Texte trop long" error="Ce texte doit faire 1 caractère" sqref="L1 L3:L1048576" xr:uid="{1B5B39C3-3944-41AE-A5BF-0E56B49ACE81}"/>
    <dataValidation type="textLength" allowBlank="1" showInputMessage="1" showErrorMessage="1" errorTitle="Texte trop long" error="Ce texte doit faire entre 1 et 64 caractères" sqref="U1 U3:U5 U7:U1048576" xr:uid="{4A5D6DB7-6EBD-4B9E-8C41-17515139E971}">
      <formula1>1</formula1>
      <formula2>32</formula2>
    </dataValidation>
    <dataValidation allowBlank="1" showInputMessage="1" showErrorMessage="1" errorTitle="Texte trop long" error="Ce texte doit faire entre 1 et 64 caractères" sqref="AD1:AF1048576" xr:uid="{9FC641E3-32A1-4ED9-8FDA-91D09548865F}"/>
    <dataValidation type="textLength" allowBlank="1" showInputMessage="1" showErrorMessage="1" errorTitle="Texte trop long ou trop court" error="Ce champ doit comporter de 1 à 32 caractères" sqref="W1 W3:W1048576" xr:uid="{4A013076-B790-4292-9AF1-CA0B33E37E0A}">
      <formula1>1</formula1>
      <formula2>32</formula2>
    </dataValidation>
    <dataValidation operator="equal" allowBlank="1" showInputMessage="1" showErrorMessage="1" errorTitle="Texte trop long ou trop court" error="Ce texte doit faire 27 caractères" sqref="Y1 Y3:Y1048576" xr:uid="{F7219C0F-AFE1-4639-8AC4-3527C527A6A6}"/>
    <dataValidation type="textLength" allowBlank="1" showInputMessage="1" showErrorMessage="1" error="ce champ doit comporter de 1 à 32 caractères." sqref="AA8" xr:uid="{CD5186E8-651F-482E-BBEC-0EABC5F3A4FF}">
      <formula1>1</formula1>
      <formula2>32</formula2>
    </dataValidation>
    <dataValidation operator="equal" allowBlank="1" showInputMessage="1" showErrorMessage="1" errorTitle="Texte trop long ou trop court" error="Ce texte doit faire 2 caractères" sqref="AB1:AB1048576" xr:uid="{C2281CFD-1D51-4A85-91B7-36996B51D40E}"/>
  </dataValidations>
  <pageMargins left="0.78740157499999996" right="0.78740157499999996" top="0.984251969" bottom="0.984251969" header="0.4921259845" footer="0.492125984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Page de garde à renseigner</vt:lpstr>
      <vt:lpstr>Code Pays</vt:lpstr>
      <vt:lpstr>Fichier à compléter</vt:lpstr>
      <vt:lpstr>'Page de garde à renseigner'!Zone_d_impression</vt:lpstr>
    </vt:vector>
  </TitlesOfParts>
  <Company>Euro Information client principal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pourlina</dc:creator>
  <cp:lastModifiedBy>Brigitte LAFON</cp:lastModifiedBy>
  <cp:lastPrinted>2010-12-02T14:57:49Z</cp:lastPrinted>
  <dcterms:created xsi:type="dcterms:W3CDTF">2006-05-29T10:01:34Z</dcterms:created>
  <dcterms:modified xsi:type="dcterms:W3CDTF">2024-10-29T14:28:55Z</dcterms:modified>
</cp:coreProperties>
</file>