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23UA01\Downloads\"/>
    </mc:Choice>
  </mc:AlternateContent>
  <xr:revisionPtr revIDLastSave="0" documentId="13_ncr:1_{6C552386-938F-4522-A33D-502077556C68}" xr6:coauthVersionLast="47" xr6:coauthVersionMax="47" xr10:uidLastSave="{00000000-0000-0000-0000-000000000000}"/>
  <bookViews>
    <workbookView xWindow="28680" yWindow="-120" windowWidth="29040" windowHeight="15840" tabRatio="502" xr2:uid="{00000000-000D-0000-FFFF-FFFF00000000}"/>
  </bookViews>
  <sheets>
    <sheet name="Page de garde à renseigner" sheetId="2" r:id="rId1"/>
    <sheet name="Codes Pays" sheetId="4" r:id="rId2"/>
    <sheet name="Fichier à compléter" sheetId="1" r:id="rId3"/>
  </sheets>
  <definedNames>
    <definedName name="_xlnm._FilterDatabase" localSheetId="2" hidden="1">'Fichier à compléter'!$D$1:$D$105</definedName>
    <definedName name="_xlnm.Print_Area" localSheetId="0">'Page de garde à renseigner'!$A$5:$C$55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2" l="1"/>
  <c r="A30" i="2" l="1"/>
  <c r="A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DIAZ Bruno</author>
    <author>Julie MELER</author>
  </authors>
  <commentList>
    <comment ref="C2" authorId="0" shapeId="0" xr:uid="{ED99E2DA-AEB4-49E0-8B57-4CB3ACBDF559}">
      <text>
        <r>
          <rPr>
            <sz val="9"/>
            <color indexed="81"/>
            <rFont val="Tahoma"/>
            <family val="2"/>
          </rPr>
          <t xml:space="preserve">Code attribué par Epsens </t>
        </r>
      </text>
    </comment>
    <comment ref="D2" authorId="0" shapeId="0" xr:uid="{E3250256-CBEF-4B92-9BCC-6BC8C0022796}">
      <text>
        <r>
          <rPr>
            <sz val="9"/>
            <color indexed="81"/>
            <rFont val="Tahoma"/>
            <family val="2"/>
          </rPr>
          <t>13 caractères minimum, 15 maximum</t>
        </r>
      </text>
    </comment>
    <comment ref="J2" authorId="0" shapeId="0" xr:uid="{724631B4-A468-49D8-9869-D10BE73255BD}">
      <text>
        <r>
          <rPr>
            <sz val="9"/>
            <color indexed="81"/>
            <rFont val="Tahoma"/>
            <family val="2"/>
          </rPr>
          <t>Format attendu : JJ/MM/AAAA</t>
        </r>
      </text>
    </comment>
    <comment ref="M2" authorId="1" shapeId="0" xr:uid="{312087F4-5F2A-43AB-91CB-309EDA21C0C7}">
      <text>
        <r>
          <rPr>
            <sz val="9"/>
            <color indexed="81"/>
            <rFont val="Tahoma"/>
            <family val="2"/>
          </rPr>
          <t>Nombre compris entre 01 et 99 ou 2A/2B</t>
        </r>
      </text>
    </comment>
    <comment ref="N2" authorId="1" shapeId="0" xr:uid="{075F2665-AED5-4917-8DCA-E68AF28FCF3C}">
      <text>
        <r>
          <rPr>
            <sz val="9"/>
            <color indexed="81"/>
            <rFont val="Tahoma"/>
            <family val="2"/>
          </rPr>
          <t xml:space="preserve">J = si Jour de naissance inconnu ou  M = si jour et mois de naissance inconnus </t>
        </r>
      </text>
    </comment>
    <comment ref="O2" authorId="0" shapeId="0" xr:uid="{90745B62-BF4C-4ED2-AF72-6A8854A25C6B}">
      <text>
        <r>
          <rPr>
            <sz val="9"/>
            <color indexed="81"/>
            <rFont val="Tahoma"/>
            <family val="2"/>
          </rPr>
          <t>Remplir O si le bénéficiaire est salarié de votre entreprise et N si il est travailleur non salarié (TNS).</t>
        </r>
      </text>
    </comment>
    <comment ref="Q2" authorId="0" shapeId="0" xr:uid="{0DE2F83D-B6BB-44B1-9EFD-F07BA0D723B7}">
      <text>
        <r>
          <rPr>
            <sz val="9"/>
            <color indexed="81"/>
            <rFont val="Tahoma"/>
            <family val="2"/>
          </rPr>
          <t>Indiquez N pour les non-soumis, O pour les soumis</t>
        </r>
      </text>
    </comment>
    <comment ref="AE2" authorId="0" shapeId="0" xr:uid="{C558CC65-B0C4-477E-ABAD-99130B9D8AC7}">
      <text>
        <r>
          <rPr>
            <b/>
            <sz val="9"/>
            <color indexed="81"/>
            <rFont val="Tahoma"/>
            <family val="2"/>
          </rPr>
          <t>10 caractères Maximum</t>
        </r>
      </text>
    </comment>
    <comment ref="AF2" authorId="0" shapeId="0" xr:uid="{46823B96-FA80-4FEF-B9B7-F699C44409B5}">
      <text>
        <r>
          <rPr>
            <b/>
            <sz val="9"/>
            <color indexed="81"/>
            <rFont val="Tahoma"/>
            <family val="2"/>
          </rPr>
          <t>10 caractères maximum</t>
        </r>
      </text>
    </comment>
    <comment ref="AG2" authorId="0" shapeId="0" xr:uid="{859BA256-74EA-4D42-9845-4CF3ECF2FCF9}">
      <text>
        <r>
          <rPr>
            <b/>
            <sz val="9"/>
            <color indexed="81"/>
            <rFont val="Tahoma"/>
            <family val="2"/>
          </rPr>
          <t>format attendu : JJ/MM/AAAA</t>
        </r>
      </text>
    </comment>
    <comment ref="AH2" authorId="0" shapeId="0" xr:uid="{1A4130FF-B240-482B-9CF0-7B8E37ABD294}">
      <text>
        <r>
          <rPr>
            <b/>
            <sz val="9"/>
            <color indexed="81"/>
            <rFont val="Tahoma"/>
            <family val="2"/>
          </rPr>
          <t>format attendu : JJ/MM/AAAA</t>
        </r>
      </text>
    </comment>
    <comment ref="AJ2" authorId="0" shapeId="0" xr:uid="{28206583-F538-410E-8927-48A22F2EE2F5}">
      <text>
        <r>
          <rPr>
            <sz val="9"/>
            <color indexed="81"/>
            <rFont val="Tahoma"/>
            <family val="2"/>
          </rPr>
          <t>Iban de chaque bénéficiaire sur 27 positions sans espace ni caractère spécial</t>
        </r>
      </text>
    </comment>
    <comment ref="AQ2" authorId="0" shapeId="0" xr:uid="{A1A67BF6-3551-499C-811B-492BFFB43EFB}">
      <text>
        <r>
          <rPr>
            <sz val="9"/>
            <color indexed="81"/>
            <rFont val="Tahoma"/>
            <family val="2"/>
          </rPr>
          <t>Gestion Libre : Mode de gestion qui laisse à l'investisseur la possibilité de choisir ses supports de placement comme il l'entend. Il lui revient donc de faire évoluer l'allocation de son capital en fonction de son aversion au risque, de son horizon de placement ou d'autres critères qui lui sont propres.</t>
        </r>
      </text>
    </comment>
    <comment ref="AR2" authorId="0" shapeId="0" xr:uid="{ABCD27C3-BC34-48F2-A9FB-F118D643A490}">
      <text>
        <r>
          <rPr>
            <sz val="9"/>
            <color indexed="81"/>
            <rFont val="Tahoma"/>
            <family val="2"/>
          </rPr>
          <t xml:space="preserve">
Gestion Pilotée : Mode de gestion qui laisse à la société de gestion la mission de sécuriser progressivement le capital investi au fur et à mesure que le souscripteur s'avance vers l'âge de la retraite. Plus le départ à la retraite est lointain, plus la part risquée du portefeuille (investie en actions) est importante. Plus le départ à la retraite est proche, plus la part du portefeuille investie en actifs moins risqués (produits monétaires et obligataires) devient importante.</t>
        </r>
      </text>
    </comment>
    <comment ref="AU2" authorId="0" shapeId="0" xr:uid="{5467A848-9694-4156-806E-814E76BDFD6F}">
      <text>
        <r>
          <rPr>
            <sz val="9"/>
            <color indexed="81"/>
            <rFont val="Tahoma"/>
            <family val="2"/>
          </rPr>
          <t>Numéro du premier fonds de votre accord</t>
        </r>
      </text>
    </comment>
    <comment ref="AZ2" authorId="0" shapeId="0" xr:uid="{9FF43EB7-777C-4D84-9823-08C0876499DD}">
      <text>
        <r>
          <rPr>
            <sz val="9"/>
            <color indexed="81"/>
            <rFont val="Tahoma"/>
            <family val="2"/>
          </rPr>
          <t>Numéro du deuxième fonds de votre accord</t>
        </r>
      </text>
    </comment>
    <comment ref="BE2" authorId="0" shapeId="0" xr:uid="{DCEBC0C3-21CD-44D7-962D-28CAB1E6664E}">
      <text>
        <r>
          <rPr>
            <sz val="9"/>
            <color indexed="81"/>
            <rFont val="Tahoma"/>
            <family val="2"/>
          </rPr>
          <t>Numéro du troisième fonds de votre accord</t>
        </r>
      </text>
    </comment>
    <comment ref="BJ2" authorId="0" shapeId="0" xr:uid="{CB59A192-2F59-43D7-A0F7-95FEE89D1A6B}">
      <text>
        <r>
          <rPr>
            <sz val="9"/>
            <color indexed="81"/>
            <rFont val="Tahoma"/>
            <family val="2"/>
          </rPr>
          <t>Numéro du quatrème fonds de votre accord</t>
        </r>
      </text>
    </comment>
    <comment ref="BO2" authorId="0" shapeId="0" xr:uid="{14F0537A-669C-4652-A106-8BD7CF870799}">
      <text>
        <r>
          <rPr>
            <sz val="9"/>
            <color indexed="81"/>
            <rFont val="Tahoma"/>
            <family val="2"/>
          </rPr>
          <t>Numéro du cinquième fonds de votre accord</t>
        </r>
      </text>
    </comment>
  </commentList>
</comments>
</file>

<file path=xl/sharedStrings.xml><?xml version="1.0" encoding="utf-8"?>
<sst xmlns="http://schemas.openxmlformats.org/spreadsheetml/2006/main" count="658" uniqueCount="654">
  <si>
    <t>Code Entreprise</t>
  </si>
  <si>
    <t>Num INSEE</t>
  </si>
  <si>
    <t>Titre</t>
  </si>
  <si>
    <t>Nom</t>
  </si>
  <si>
    <t>Prenom</t>
  </si>
  <si>
    <t>Complement rue</t>
  </si>
  <si>
    <t>Num rue nom rue</t>
  </si>
  <si>
    <t>Localite non distributrice</t>
  </si>
  <si>
    <t>Code Postal</t>
  </si>
  <si>
    <t>Ville</t>
  </si>
  <si>
    <t>Code Pays</t>
  </si>
  <si>
    <t>Montant total Participation</t>
  </si>
  <si>
    <t>Montant interets de retard</t>
  </si>
  <si>
    <t>TypeProd1</t>
  </si>
  <si>
    <t>CodSupport1</t>
  </si>
  <si>
    <t>Montant SupPar1</t>
  </si>
  <si>
    <t>Montant SupIRet1</t>
  </si>
  <si>
    <t>TypeProd2</t>
  </si>
  <si>
    <t>CodSupport2</t>
  </si>
  <si>
    <t>Montant SupPar2</t>
  </si>
  <si>
    <t>Montant SupIRet2</t>
  </si>
  <si>
    <t>TypeProd3</t>
  </si>
  <si>
    <t>CodSupport3</t>
  </si>
  <si>
    <t>Montant SupPar3</t>
  </si>
  <si>
    <t>Montant SupIRet3</t>
  </si>
  <si>
    <t>Iban Virement</t>
  </si>
  <si>
    <t>Précisions éventuelles de l'entreprise</t>
  </si>
  <si>
    <t>Soumis CSG</t>
  </si>
  <si>
    <t>Pays</t>
  </si>
  <si>
    <t>TypEnreg</t>
  </si>
  <si>
    <t>CodSupport4</t>
  </si>
  <si>
    <t>Montant SupPar4</t>
  </si>
  <si>
    <t>CodSupport5</t>
  </si>
  <si>
    <t>Montant SupPar5</t>
  </si>
  <si>
    <t>TypeProd4</t>
  </si>
  <si>
    <t>Montant SupIRet4</t>
  </si>
  <si>
    <t>TypeProd5</t>
  </si>
  <si>
    <t>Montant SupIRet5</t>
  </si>
  <si>
    <t>Code Localisation</t>
  </si>
  <si>
    <t xml:space="preserve">CSG/CRDS, au regard du montant versé, l'indicateur est </t>
  </si>
  <si>
    <t>Matricule</t>
  </si>
  <si>
    <t>Montant total Abondement</t>
  </si>
  <si>
    <t>Montant SupAbd1</t>
  </si>
  <si>
    <t>Montant SupAbd2</t>
  </si>
  <si>
    <t>Montant SupAbd3</t>
  </si>
  <si>
    <t>Montant SupAbd4</t>
  </si>
  <si>
    <t>Montant SupAbd5</t>
  </si>
  <si>
    <t>Adressez vos fichiers à :</t>
  </si>
  <si>
    <t>Code</t>
  </si>
  <si>
    <r>
      <t xml:space="preserve">Epsens </t>
    </r>
    <r>
      <rPr>
        <sz val="10"/>
        <color rgb="FFFF6C54"/>
        <rFont val="Arial"/>
        <family val="2"/>
      </rPr>
      <t>-</t>
    </r>
    <r>
      <rPr>
        <sz val="10"/>
        <color rgb="FF7F7F7F"/>
        <rFont val="Arial"/>
        <family val="2"/>
      </rPr>
      <t xml:space="preserve"> Entreprise d’investissement régie par les articles L.531-4 et suivants du Code monétaire et financier</t>
    </r>
  </si>
  <si>
    <r>
      <rPr>
        <sz val="10"/>
        <color rgb="FFFF6C54"/>
        <rFont val="Arial"/>
        <family val="2"/>
      </rPr>
      <t xml:space="preserve"> |</t>
    </r>
    <r>
      <rPr>
        <sz val="10"/>
        <color rgb="FF7F7F7F"/>
        <rFont val="Arial"/>
        <family val="2"/>
      </rPr>
      <t xml:space="preserve"> Société Anonyme au capital de 20 376 960,40 € </t>
    </r>
    <r>
      <rPr>
        <sz val="10"/>
        <color rgb="FFFF6C54"/>
        <rFont val="Arial"/>
        <family val="2"/>
      </rPr>
      <t>|</t>
    </r>
    <r>
      <rPr>
        <sz val="10"/>
        <color rgb="FF7F7F7F"/>
        <rFont val="Arial"/>
        <family val="2"/>
      </rPr>
      <t xml:space="preserve"> 538 045 964 
R.C.S. Nanterre </t>
    </r>
    <r>
      <rPr>
        <sz val="10"/>
        <color rgb="FFFF6C54"/>
        <rFont val="Arial"/>
        <family val="2"/>
      </rPr>
      <t>|</t>
    </r>
    <r>
      <rPr>
        <sz val="10"/>
        <color rgb="FF7F7F7F"/>
        <rFont val="Arial"/>
        <family val="2"/>
      </rPr>
      <t xml:space="preserve"> N° TVA intracommunautaire : FR 92 538 045 964 </t>
    </r>
    <r>
      <rPr>
        <sz val="10"/>
        <color rgb="FFFF6C54"/>
        <rFont val="Arial"/>
        <family val="2"/>
      </rPr>
      <t>|</t>
    </r>
    <r>
      <rPr>
        <sz val="10"/>
        <color rgb="FF7F7F7F"/>
        <rFont val="Arial"/>
        <family val="2"/>
      </rPr>
      <t xml:space="preserve"> N° ORIAS : 15001626</t>
    </r>
  </si>
  <si>
    <t>CAS 1 : vous prenez en charge le calcul de la répartition et la consultation des salariés</t>
  </si>
  <si>
    <t xml:space="preserve"> VERSEMENT DE LA PARTICIPATION</t>
  </si>
  <si>
    <t>DK</t>
  </si>
  <si>
    <t>DANEMARK</t>
  </si>
  <si>
    <t>FO</t>
  </si>
  <si>
    <t>FEROE (ILES)</t>
  </si>
  <si>
    <t>IS</t>
  </si>
  <si>
    <t>ISLANDE</t>
  </si>
  <si>
    <t>NO</t>
  </si>
  <si>
    <t>NORVEGE</t>
  </si>
  <si>
    <t>BV</t>
  </si>
  <si>
    <t>BOUVET (ILE)</t>
  </si>
  <si>
    <t>SJ</t>
  </si>
  <si>
    <t>SVALBARD et ILE JAN MAYEN</t>
  </si>
  <si>
    <t>SE</t>
  </si>
  <si>
    <t>SUEDE</t>
  </si>
  <si>
    <t>FI</t>
  </si>
  <si>
    <t>FINLANDE</t>
  </si>
  <si>
    <t>EE</t>
  </si>
  <si>
    <t>ESTONIE</t>
  </si>
  <si>
    <t>LV</t>
  </si>
  <si>
    <t>LETTONIE</t>
  </si>
  <si>
    <t>LT</t>
  </si>
  <si>
    <t>LITUANIE</t>
  </si>
  <si>
    <t>DE</t>
  </si>
  <si>
    <t>ALLEMAGNE</t>
  </si>
  <si>
    <t>AT</t>
  </si>
  <si>
    <t>AUTRICHE</t>
  </si>
  <si>
    <t>BG</t>
  </si>
  <si>
    <t>BULGARIE</t>
  </si>
  <si>
    <t>HU</t>
  </si>
  <si>
    <t>HONGRIE</t>
  </si>
  <si>
    <t>LI</t>
  </si>
  <si>
    <t>LIECHTENSTEIN</t>
  </si>
  <si>
    <t>RO</t>
  </si>
  <si>
    <t>ROUMANIE</t>
  </si>
  <si>
    <t>CZ</t>
  </si>
  <si>
    <t>TCHEQUIE</t>
  </si>
  <si>
    <t>SK</t>
  </si>
  <si>
    <t>SLOVAQUIE</t>
  </si>
  <si>
    <t>BA</t>
  </si>
  <si>
    <t>BOSNIE-HERZEGOVINE</t>
  </si>
  <si>
    <t>HR</t>
  </si>
  <si>
    <t>CROATIE</t>
  </si>
  <si>
    <t>ME</t>
  </si>
  <si>
    <t>MONTENEGRO</t>
  </si>
  <si>
    <t>RS</t>
  </si>
  <si>
    <t>SERBIE</t>
  </si>
  <si>
    <t>PL</t>
  </si>
  <si>
    <t>POLOGNE</t>
  </si>
  <si>
    <t>RU</t>
  </si>
  <si>
    <t>RUSSIE</t>
  </si>
  <si>
    <t>AL</t>
  </si>
  <si>
    <t>ALBANIE</t>
  </si>
  <si>
    <t>GR</t>
  </si>
  <si>
    <t>GRECE</t>
  </si>
  <si>
    <t>IT</t>
  </si>
  <si>
    <t>ITALIE</t>
  </si>
  <si>
    <t>SM</t>
  </si>
  <si>
    <t>SAINT-MARIN</t>
  </si>
  <si>
    <t>VA</t>
  </si>
  <si>
    <t>VATICAN, ou SAINT-SIEGE</t>
  </si>
  <si>
    <t>AD</t>
  </si>
  <si>
    <t>ANDORRE</t>
  </si>
  <si>
    <t>BE</t>
  </si>
  <si>
    <t>BELGIQUE</t>
  </si>
  <si>
    <t>GB</t>
  </si>
  <si>
    <t>ROYAUME-UNI</t>
  </si>
  <si>
    <t>GG</t>
  </si>
  <si>
    <t>GUERNESEY</t>
  </si>
  <si>
    <t>IM</t>
  </si>
  <si>
    <t>MAN (ILE)</t>
  </si>
  <si>
    <t>JE</t>
  </si>
  <si>
    <t>JERSEY</t>
  </si>
  <si>
    <t>GI</t>
  </si>
  <si>
    <t>GIBRALTAR</t>
  </si>
  <si>
    <t>ES</t>
  </si>
  <si>
    <t>ESPAGNE</t>
  </si>
  <si>
    <t>NL</t>
  </si>
  <si>
    <t>PAYS-BAS</t>
  </si>
  <si>
    <t>AW</t>
  </si>
  <si>
    <t>ARUBA</t>
  </si>
  <si>
    <t>IE</t>
  </si>
  <si>
    <t>IRLANDE, ou EIRE</t>
  </si>
  <si>
    <t>LU</t>
  </si>
  <si>
    <t>LUXEMBOURG</t>
  </si>
  <si>
    <t>MC</t>
  </si>
  <si>
    <t>MONACO</t>
  </si>
  <si>
    <t>PT</t>
  </si>
  <si>
    <t>PORTUGAL</t>
  </si>
  <si>
    <t>CH</t>
  </si>
  <si>
    <t>SUISSE</t>
  </si>
  <si>
    <t>MT</t>
  </si>
  <si>
    <t>MALTE</t>
  </si>
  <si>
    <t>SI</t>
  </si>
  <si>
    <t>SLOVENIE</t>
  </si>
  <si>
    <t>BY</t>
  </si>
  <si>
    <t>BIELORUSSIE</t>
  </si>
  <si>
    <t>MD</t>
  </si>
  <si>
    <t>MOLDAVIE</t>
  </si>
  <si>
    <t>UA</t>
  </si>
  <si>
    <t>UKRAINE</t>
  </si>
  <si>
    <t>MK</t>
  </si>
  <si>
    <t>MACEDOINE DU NORD</t>
  </si>
  <si>
    <t>XK</t>
  </si>
  <si>
    <t>KOSOVO</t>
  </si>
  <si>
    <t>SA</t>
  </si>
  <si>
    <t>ARABIE SAOUDITE</t>
  </si>
  <si>
    <t>IQ</t>
  </si>
  <si>
    <t>IRAQ</t>
  </si>
  <si>
    <t>IR</t>
  </si>
  <si>
    <t>IRAN</t>
  </si>
  <si>
    <t>LB</t>
  </si>
  <si>
    <t>LIBAN</t>
  </si>
  <si>
    <t>SY</t>
  </si>
  <si>
    <t>SYRIE</t>
  </si>
  <si>
    <t>IL</t>
  </si>
  <si>
    <t>ISRAEL</t>
  </si>
  <si>
    <t>TR</t>
  </si>
  <si>
    <t>TURQUIE</t>
  </si>
  <si>
    <t>AF</t>
  </si>
  <si>
    <t>AFGHANISTAN</t>
  </si>
  <si>
    <t>PK</t>
  </si>
  <si>
    <t>PAKISTAN</t>
  </si>
  <si>
    <t>BT</t>
  </si>
  <si>
    <t>BHOUTAN</t>
  </si>
  <si>
    <t>NP</t>
  </si>
  <si>
    <t>NEPAL</t>
  </si>
  <si>
    <t>CN</t>
  </si>
  <si>
    <t>CHINE</t>
  </si>
  <si>
    <t>JP</t>
  </si>
  <si>
    <t>JAPON</t>
  </si>
  <si>
    <t>TH</t>
  </si>
  <si>
    <t>THAILANDE</t>
  </si>
  <si>
    <t>PH</t>
  </si>
  <si>
    <t>PHILIPPINES</t>
  </si>
  <si>
    <t>JO</t>
  </si>
  <si>
    <t>JORDANIE</t>
  </si>
  <si>
    <t>IN</t>
  </si>
  <si>
    <t>INDE</t>
  </si>
  <si>
    <t>MM</t>
  </si>
  <si>
    <t>BIRMANIE</t>
  </si>
  <si>
    <t>BN</t>
  </si>
  <si>
    <t>BRUNEI</t>
  </si>
  <si>
    <t>SG</t>
  </si>
  <si>
    <t>SINGAPOUR</t>
  </si>
  <si>
    <t>MY</t>
  </si>
  <si>
    <t>MALAISIE</t>
  </si>
  <si>
    <t>MV</t>
  </si>
  <si>
    <t>MALDIVES</t>
  </si>
  <si>
    <t>HK</t>
  </si>
  <si>
    <t>HONG-KONG</t>
  </si>
  <si>
    <t>ID</t>
  </si>
  <si>
    <t>INDONESIE</t>
  </si>
  <si>
    <t>MO</t>
  </si>
  <si>
    <t>MACAO</t>
  </si>
  <si>
    <t>KH</t>
  </si>
  <si>
    <t>CAMBODGE</t>
  </si>
  <si>
    <t>LK</t>
  </si>
  <si>
    <t>SRI LANKA</t>
  </si>
  <si>
    <t>TW</t>
  </si>
  <si>
    <t>TAIWAN</t>
  </si>
  <si>
    <t>KP</t>
  </si>
  <si>
    <t>COREE (REPUBLIQUE POPULAIRE DEMOCRATIQUE DE)</t>
  </si>
  <si>
    <t>KR</t>
  </si>
  <si>
    <t>COREE (REPUBLIQUE DE)</t>
  </si>
  <si>
    <t>KW</t>
  </si>
  <si>
    <t>KOWEIT</t>
  </si>
  <si>
    <t>LA</t>
  </si>
  <si>
    <t>LAOS</t>
  </si>
  <si>
    <t>MN</t>
  </si>
  <si>
    <t>MONGOLIE</t>
  </si>
  <si>
    <t>VN</t>
  </si>
  <si>
    <t>VIET NAM</t>
  </si>
  <si>
    <t>BD</t>
  </si>
  <si>
    <t>BANGLADESH</t>
  </si>
  <si>
    <t>AE</t>
  </si>
  <si>
    <t>EMIRATS ARABES UNIS</t>
  </si>
  <si>
    <t>QA</t>
  </si>
  <si>
    <t>QATAR</t>
  </si>
  <si>
    <t>BH</t>
  </si>
  <si>
    <t>BAHREIN</t>
  </si>
  <si>
    <t>OM</t>
  </si>
  <si>
    <t>OMAN</t>
  </si>
  <si>
    <t>YE</t>
  </si>
  <si>
    <t>YEMEN</t>
  </si>
  <si>
    <t>AM</t>
  </si>
  <si>
    <t>ARMENIE</t>
  </si>
  <si>
    <t>AZ</t>
  </si>
  <si>
    <t>AZERBAIDJAN</t>
  </si>
  <si>
    <t>CY</t>
  </si>
  <si>
    <t>CHYPRE</t>
  </si>
  <si>
    <t>GE</t>
  </si>
  <si>
    <t>GEORGIE</t>
  </si>
  <si>
    <t>KZ</t>
  </si>
  <si>
    <t>KAZAKHSTAN</t>
  </si>
  <si>
    <t>KG</t>
  </si>
  <si>
    <t>KIRGHIZISTAN</t>
  </si>
  <si>
    <t>UZ</t>
  </si>
  <si>
    <t>OUZBEKISTAN</t>
  </si>
  <si>
    <t>TJ</t>
  </si>
  <si>
    <t>TADJIKISTAN</t>
  </si>
  <si>
    <t>TM</t>
  </si>
  <si>
    <t>TURKMENISTAN</t>
  </si>
  <si>
    <t>PS</t>
  </si>
  <si>
    <t>PALESTINE (Etat de)</t>
  </si>
  <si>
    <t>TL</t>
  </si>
  <si>
    <t>TIMOR ORIENTAL</t>
  </si>
  <si>
    <t>EG</t>
  </si>
  <si>
    <t>EGYPTE</t>
  </si>
  <si>
    <t>LR</t>
  </si>
  <si>
    <t>LIBERIA</t>
  </si>
  <si>
    <t>ZA</t>
  </si>
  <si>
    <t>AFRIQUE DU SUD</t>
  </si>
  <si>
    <t>GM</t>
  </si>
  <si>
    <t>GAMBIE</t>
  </si>
  <si>
    <t>SH</t>
  </si>
  <si>
    <t>SAINTE HELENE, ASCENSION ET TRISTAN DA CUNHA</t>
  </si>
  <si>
    <t>IO</t>
  </si>
  <si>
    <t>OCEAN INDIEN (TERRITOIRE BRITANNIQUE DE L')</t>
  </si>
  <si>
    <t>TZ</t>
  </si>
  <si>
    <t>TANZANIE</t>
  </si>
  <si>
    <t>ZW</t>
  </si>
  <si>
    <t>ZIMBABWE</t>
  </si>
  <si>
    <t>NA</t>
  </si>
  <si>
    <t>NAMIBIE</t>
  </si>
  <si>
    <t>CD</t>
  </si>
  <si>
    <t>CONGO (REPUBLIQUE DEMOCRATIQUE)</t>
  </si>
  <si>
    <t>GQ</t>
  </si>
  <si>
    <t>GUINEE EQUATORIALE</t>
  </si>
  <si>
    <t>ET</t>
  </si>
  <si>
    <t>ETHIOPIE</t>
  </si>
  <si>
    <t>LY</t>
  </si>
  <si>
    <t>LIBYE</t>
  </si>
  <si>
    <t>ER</t>
  </si>
  <si>
    <t>ERYTHREE</t>
  </si>
  <si>
    <t>SO</t>
  </si>
  <si>
    <t>SOMALIE</t>
  </si>
  <si>
    <t>BI</t>
  </si>
  <si>
    <t>BURUNDI</t>
  </si>
  <si>
    <t>CM</t>
  </si>
  <si>
    <t>CAMEROUN</t>
  </si>
  <si>
    <t>CF</t>
  </si>
  <si>
    <t>CENTRAFRICAINE (REPUBLIQUE)</t>
  </si>
  <si>
    <t>CG</t>
  </si>
  <si>
    <t>CONGO</t>
  </si>
  <si>
    <t>CI</t>
  </si>
  <si>
    <t>COTE D'IVOIRE</t>
  </si>
  <si>
    <t>BJ</t>
  </si>
  <si>
    <t>BENIN</t>
  </si>
  <si>
    <t>GA</t>
  </si>
  <si>
    <t>GABON</t>
  </si>
  <si>
    <t>GH</t>
  </si>
  <si>
    <t>GHANA</t>
  </si>
  <si>
    <t>GN</t>
  </si>
  <si>
    <t>GUINEE</t>
  </si>
  <si>
    <t>BF</t>
  </si>
  <si>
    <t>BURKINA</t>
  </si>
  <si>
    <t>KE</t>
  </si>
  <si>
    <t>KENYA</t>
  </si>
  <si>
    <t>MG</t>
  </si>
  <si>
    <t>MADAGASCAR</t>
  </si>
  <si>
    <t>MW</t>
  </si>
  <si>
    <t>MALAWI</t>
  </si>
  <si>
    <t>ML</t>
  </si>
  <si>
    <t>MALI</t>
  </si>
  <si>
    <t>MR</t>
  </si>
  <si>
    <t>MAURITANIE</t>
  </si>
  <si>
    <t>NE</t>
  </si>
  <si>
    <t>NIGER</t>
  </si>
  <si>
    <t>NG</t>
  </si>
  <si>
    <t>NIGERIA</t>
  </si>
  <si>
    <t>UG</t>
  </si>
  <si>
    <t>OUGANDA</t>
  </si>
  <si>
    <t>RW</t>
  </si>
  <si>
    <t>RWANDA</t>
  </si>
  <si>
    <t>SN</t>
  </si>
  <si>
    <t>SENEGAL</t>
  </si>
  <si>
    <t>SL</t>
  </si>
  <si>
    <t>SIERRA LEONE</t>
  </si>
  <si>
    <t>SD</t>
  </si>
  <si>
    <t>SOUDAN</t>
  </si>
  <si>
    <t>TD</t>
  </si>
  <si>
    <t>TCHAD</t>
  </si>
  <si>
    <t>TG</t>
  </si>
  <si>
    <t>TOGO</t>
  </si>
  <si>
    <t>ZM</t>
  </si>
  <si>
    <t>ZAMBIE</t>
  </si>
  <si>
    <t>BW</t>
  </si>
  <si>
    <t>BOTSWANA</t>
  </si>
  <si>
    <t>LS</t>
  </si>
  <si>
    <t>LESOTHO</t>
  </si>
  <si>
    <t>SS</t>
  </si>
  <si>
    <t>SOUDAN DU SUD</t>
  </si>
  <si>
    <t>MA</t>
  </si>
  <si>
    <t>MAROC</t>
  </si>
  <si>
    <t>TN</t>
  </si>
  <si>
    <t>TUNISIE</t>
  </si>
  <si>
    <t>DZ</t>
  </si>
  <si>
    <t>ALGERIE</t>
  </si>
  <si>
    <t>EH</t>
  </si>
  <si>
    <t>SAHARA OCCIDENTAL</t>
  </si>
  <si>
    <t>MU</t>
  </si>
  <si>
    <t>MAURICE</t>
  </si>
  <si>
    <t>SZ</t>
  </si>
  <si>
    <t>ESWATINI</t>
  </si>
  <si>
    <t>GW</t>
  </si>
  <si>
    <t>GUINEE-BISSAU</t>
  </si>
  <si>
    <t>MZ</t>
  </si>
  <si>
    <t>MOZAMBIQUE</t>
  </si>
  <si>
    <t>ST</t>
  </si>
  <si>
    <t>SAO TOME-ET-PRINCIPE</t>
  </si>
  <si>
    <t>AO</t>
  </si>
  <si>
    <t>ANGOLA</t>
  </si>
  <si>
    <t>CV</t>
  </si>
  <si>
    <t>CAP-VERT</t>
  </si>
  <si>
    <t>KM</t>
  </si>
  <si>
    <t>COMORES</t>
  </si>
  <si>
    <t>SC</t>
  </si>
  <si>
    <t>SEYCHELLES</t>
  </si>
  <si>
    <t>DJ</t>
  </si>
  <si>
    <t>DJIBOUTI</t>
  </si>
  <si>
    <t>CA</t>
  </si>
  <si>
    <t>CANADA</t>
  </si>
  <si>
    <t>US</t>
  </si>
  <si>
    <t>ETATS-UNIS</t>
  </si>
  <si>
    <t>MX</t>
  </si>
  <si>
    <t>MEXIQUE</t>
  </si>
  <si>
    <t>CR</t>
  </si>
  <si>
    <t>COSTA RICA</t>
  </si>
  <si>
    <t>CU</t>
  </si>
  <si>
    <t>CUBA</t>
  </si>
  <si>
    <t>DO</t>
  </si>
  <si>
    <t>DOMINICAINE (REPUBLIQUE)</t>
  </si>
  <si>
    <t>GT</t>
  </si>
  <si>
    <t>GUATEMALA</t>
  </si>
  <si>
    <t>HT</t>
  </si>
  <si>
    <t>HAITI</t>
  </si>
  <si>
    <t>HN</t>
  </si>
  <si>
    <t>HONDURAS</t>
  </si>
  <si>
    <t>NI</t>
  </si>
  <si>
    <t>NICARAGUA</t>
  </si>
  <si>
    <t>PA</t>
  </si>
  <si>
    <t>PANAMA</t>
  </si>
  <si>
    <t>SV</t>
  </si>
  <si>
    <t>EL SALVADOR</t>
  </si>
  <si>
    <t>AR</t>
  </si>
  <si>
    <t>ARGENTINE</t>
  </si>
  <si>
    <t>BR</t>
  </si>
  <si>
    <t>BRESIL</t>
  </si>
  <si>
    <t>CL</t>
  </si>
  <si>
    <t>CHILI</t>
  </si>
  <si>
    <t>BO</t>
  </si>
  <si>
    <t>BOLIVIE</t>
  </si>
  <si>
    <t>CO</t>
  </si>
  <si>
    <t>COLOMBIE</t>
  </si>
  <si>
    <t>EC</t>
  </si>
  <si>
    <t>EQUATEUR</t>
  </si>
  <si>
    <t>PY</t>
  </si>
  <si>
    <t>PARAGUAY</t>
  </si>
  <si>
    <t>PE</t>
  </si>
  <si>
    <t>PEROU</t>
  </si>
  <si>
    <t>UY</t>
  </si>
  <si>
    <t>URUGUAY</t>
  </si>
  <si>
    <t>VE</t>
  </si>
  <si>
    <t>VENEZUELA</t>
  </si>
  <si>
    <t>BM</t>
  </si>
  <si>
    <t>BERMUDES</t>
  </si>
  <si>
    <t>KY</t>
  </si>
  <si>
    <t>CAIMANES (ILES)</t>
  </si>
  <si>
    <t>MS</t>
  </si>
  <si>
    <t>MONTSERRAT</t>
  </si>
  <si>
    <t>TC</t>
  </si>
  <si>
    <t>TURKS ET CAIQUES (ILES)</t>
  </si>
  <si>
    <t>VG</t>
  </si>
  <si>
    <t>VIERGES BRITANNIQUES (ILES)</t>
  </si>
  <si>
    <t>AI</t>
  </si>
  <si>
    <t>ANGUILLA</t>
  </si>
  <si>
    <t>JM</t>
  </si>
  <si>
    <t>JAMAIQUE</t>
  </si>
  <si>
    <t>GS</t>
  </si>
  <si>
    <t>GEORGIE DU SUD ET LES ILES SANDWICH DU SUD</t>
  </si>
  <si>
    <t>FK</t>
  </si>
  <si>
    <t>MALOUINES, OU FALKLAND (ILES)</t>
  </si>
  <si>
    <t>GY</t>
  </si>
  <si>
    <t>GUYANA</t>
  </si>
  <si>
    <t>BZ</t>
  </si>
  <si>
    <t>BELIZE</t>
  </si>
  <si>
    <t>GL</t>
  </si>
  <si>
    <t>GROENLAND</t>
  </si>
  <si>
    <t>AN</t>
  </si>
  <si>
    <t>ANTILLES NEERLANDAISES</t>
  </si>
  <si>
    <t>PR</t>
  </si>
  <si>
    <t>PORTO RICO</t>
  </si>
  <si>
    <t>VI</t>
  </si>
  <si>
    <t>VIERGES DES ETATS-UNIS (ILES)</t>
  </si>
  <si>
    <t>TT</t>
  </si>
  <si>
    <t>TRINITE-ET-TOBAGO</t>
  </si>
  <si>
    <t>BB</t>
  </si>
  <si>
    <t>BARBADE</t>
  </si>
  <si>
    <t>GD</t>
  </si>
  <si>
    <t>GRENADE</t>
  </si>
  <si>
    <t>BS</t>
  </si>
  <si>
    <t>BAHAMAS</t>
  </si>
  <si>
    <t>SR</t>
  </si>
  <si>
    <t>SURINAME</t>
  </si>
  <si>
    <t>DM</t>
  </si>
  <si>
    <t>DOMINIQUE</t>
  </si>
  <si>
    <t>LC</t>
  </si>
  <si>
    <t>SAINTE-LUCIE</t>
  </si>
  <si>
    <t>VC</t>
  </si>
  <si>
    <t>SAINT-VINCENT-ET-LES GRENADINES</t>
  </si>
  <si>
    <t>AG</t>
  </si>
  <si>
    <t>ANTIGUA-ET-BARBUDA</t>
  </si>
  <si>
    <t>KN</t>
  </si>
  <si>
    <t>SAINT-CHRISTOPHE-ET-NIEVES</t>
  </si>
  <si>
    <t>BQ</t>
  </si>
  <si>
    <t>BONAIRE, SAINT EUSTACHE ET SABA</t>
  </si>
  <si>
    <t>CW</t>
  </si>
  <si>
    <t>CURAÃ‡AO</t>
  </si>
  <si>
    <t>SX</t>
  </si>
  <si>
    <t>SAINT-MARTIN (PARTIE NEERLANDAISE)</t>
  </si>
  <si>
    <t>AU</t>
  </si>
  <si>
    <t>AUSTRALIE</t>
  </si>
  <si>
    <t>HM</t>
  </si>
  <si>
    <t>HEARD ET MACDONALD (ILES)</t>
  </si>
  <si>
    <t>CX</t>
  </si>
  <si>
    <t>CHRISTMAS (ILE)</t>
  </si>
  <si>
    <t>CC</t>
  </si>
  <si>
    <t>COCOS ou KEELING (ILES)</t>
  </si>
  <si>
    <t>NF</t>
  </si>
  <si>
    <t>NORFOLK (ILE)</t>
  </si>
  <si>
    <t>NZ</t>
  </si>
  <si>
    <t>NOUVELLE-ZELANDE</t>
  </si>
  <si>
    <t>NU</t>
  </si>
  <si>
    <t>NIUE</t>
  </si>
  <si>
    <t>TK</t>
  </si>
  <si>
    <t>TOKELAU</t>
  </si>
  <si>
    <t>CK</t>
  </si>
  <si>
    <t>COOK (ILES)</t>
  </si>
  <si>
    <t>PN</t>
  </si>
  <si>
    <t>PITCAIRN (ILE)</t>
  </si>
  <si>
    <t>MP</t>
  </si>
  <si>
    <t>MARIANNES DU NORD (ILES)</t>
  </si>
  <si>
    <t>AS</t>
  </si>
  <si>
    <t>SAMOA AMERICAINES</t>
  </si>
  <si>
    <t>GU</t>
  </si>
  <si>
    <t>GUAM</t>
  </si>
  <si>
    <t>WS</t>
  </si>
  <si>
    <t>SAMOA OCCIDENTALES</t>
  </si>
  <si>
    <t>NR</t>
  </si>
  <si>
    <t>NAURU</t>
  </si>
  <si>
    <t>FJ</t>
  </si>
  <si>
    <t>FIDJI</t>
  </si>
  <si>
    <t>TO</t>
  </si>
  <si>
    <t>TONGA</t>
  </si>
  <si>
    <t>PG</t>
  </si>
  <si>
    <t>PAPOUASIE-NOUVELLE-GUINEE</t>
  </si>
  <si>
    <t>TV</t>
  </si>
  <si>
    <t>TUVALU</t>
  </si>
  <si>
    <t>SB</t>
  </si>
  <si>
    <t>SALOMON (ILES)</t>
  </si>
  <si>
    <t>KI</t>
  </si>
  <si>
    <t>KIRIBATI</t>
  </si>
  <si>
    <t>VU</t>
  </si>
  <si>
    <t>VANUATU</t>
  </si>
  <si>
    <t>MH</t>
  </si>
  <si>
    <t>MARSHALL (ILES)</t>
  </si>
  <si>
    <t>FM</t>
  </si>
  <si>
    <t>MICRONESIE (ETATS FEDERES DE)</t>
  </si>
  <si>
    <t>PW</t>
  </si>
  <si>
    <t>PALAOS (ILES)</t>
  </si>
  <si>
    <t>FR</t>
  </si>
  <si>
    <t>FRANCE</t>
  </si>
  <si>
    <t>RE</t>
  </si>
  <si>
    <t>LA REUNION</t>
  </si>
  <si>
    <t>PF</t>
  </si>
  <si>
    <t>POLYNESIE FRANCAISE</t>
  </si>
  <si>
    <t>GP</t>
  </si>
  <si>
    <t>GUADELOUPE</t>
  </si>
  <si>
    <t>PM</t>
  </si>
  <si>
    <t>SAINT-PIERRE-ET-MIQUELON</t>
  </si>
  <si>
    <t>TF</t>
  </si>
  <si>
    <t>TERRES AUSTRALES FRANCAISES</t>
  </si>
  <si>
    <t>WF</t>
  </si>
  <si>
    <t>WALLIS-ET-FUTUNA</t>
  </si>
  <si>
    <t>YT</t>
  </si>
  <si>
    <t>MAYOTTE</t>
  </si>
  <si>
    <t>NC</t>
  </si>
  <si>
    <t>NOUVELLE-CALEDONIE</t>
  </si>
  <si>
    <t>MQ</t>
  </si>
  <si>
    <t>MARTINIQUE</t>
  </si>
  <si>
    <t>GF</t>
  </si>
  <si>
    <t>GUYANE</t>
  </si>
  <si>
    <t>BL</t>
  </si>
  <si>
    <t>SAINT-BARTHELEMY</t>
  </si>
  <si>
    <t>MF</t>
  </si>
  <si>
    <t>SAINT-MARTIN</t>
  </si>
  <si>
    <t xml:space="preserve"> Siège social : 21 rue Laffitte 75317 Paris Cedex 09  | www.epsens.com</t>
  </si>
  <si>
    <t>Code TCCP</t>
  </si>
  <si>
    <t>Numéro de matricule du bénéficiaire (Non obligatoire et fourni par la société)</t>
  </si>
  <si>
    <t>PAR</t>
  </si>
  <si>
    <t>Date Naissance</t>
  </si>
  <si>
    <t>Salarié</t>
  </si>
  <si>
    <t>Date Entree</t>
  </si>
  <si>
    <t>Date Sortie</t>
  </si>
  <si>
    <t>Code Etat</t>
  </si>
  <si>
    <r>
      <t xml:space="preserve">Code de l'établissement </t>
    </r>
    <r>
      <rPr>
        <sz val="10"/>
        <color rgb="FFFF6C54"/>
        <rFont val="Arial"/>
        <family val="2"/>
      </rPr>
      <t>à remplir uniquement si plusieurs établissements</t>
    </r>
    <r>
      <rPr>
        <sz val="10"/>
        <color rgb="FF7F7F7F"/>
        <rFont val="Arial"/>
        <family val="2"/>
      </rPr>
      <t xml:space="preserve"> (contacter Epsens)</t>
    </r>
  </si>
  <si>
    <t>Soumis CSG (Pour les non résidents uniquement)</t>
  </si>
  <si>
    <t>Complément d'adresse postale (Lotissement/Bâtiment/Etage…)</t>
  </si>
  <si>
    <t>Localite non distributrice   ( Lieu dit …)</t>
  </si>
  <si>
    <t>Date Sortie du bénéficiaire (Effectif de la société)</t>
  </si>
  <si>
    <t>Montant total de l'abondement du bénéficiaire</t>
  </si>
  <si>
    <t>Montant des intérets de retard dans le cas de versement hors délai légal</t>
  </si>
  <si>
    <t>Code du premier Fonds de votre accord (cf Epsens ou espace entreprise)</t>
  </si>
  <si>
    <t>Montant de la prime de Participation en euros à affecter dans le premier fonds</t>
  </si>
  <si>
    <t>Montant des intérets de retard en euros à affecter dans le premier fonds</t>
  </si>
  <si>
    <t>Montant de l'abondement en euros à affecter dans le premier fonds</t>
  </si>
  <si>
    <t>Montant de la prime de Participation en euros à affecter dans le deuxième fonds</t>
  </si>
  <si>
    <t>Montant des intérets de retard en euros à affecter dans le deuxième fonds</t>
  </si>
  <si>
    <t>Code du deuxième Fonds de votre accord (cf Epsens ou espace entreprise)</t>
  </si>
  <si>
    <t>Montant de l'abondement en euros à affecter dans le deuxième fonds</t>
  </si>
  <si>
    <t>Code du troisième Fonds de votre accord (cf Epsens ou espace entreprise)</t>
  </si>
  <si>
    <t>Montant de la prime de Participation en euros à affecter dans le troisième fonds</t>
  </si>
  <si>
    <t>Montant des intérets de retard en euros à affecter dans le troisième fonds</t>
  </si>
  <si>
    <t>Montant de l'abondement en euros à affecter dans le troisième fonds</t>
  </si>
  <si>
    <t>Code du quatrième Fonds de votre accord (cf Epsens ou espace entreprise)</t>
  </si>
  <si>
    <t>Montant de la prime de Participation en euros à affecter dans le quatrième fonds</t>
  </si>
  <si>
    <t>Montant des intérets de retard en euros à affecter dans le quatrième fonds</t>
  </si>
  <si>
    <t>Montant de l'abondement en euros à affecter dans le quatrième fonds</t>
  </si>
  <si>
    <t>Code du cinquième Fonds de votre accord (cf Epsens ou espace entreprise)</t>
  </si>
  <si>
    <t>Montant de la prime de Participation en euros à affecter dans le cinquième fonds</t>
  </si>
  <si>
    <t>Montant des intérets de retard en euros à affecter dans le cinquième fonds</t>
  </si>
  <si>
    <t>Montant de l'abondement en euros à affecter dans le cinquième fonds</t>
  </si>
  <si>
    <r>
      <t xml:space="preserve">Choisir entre : </t>
    </r>
    <r>
      <rPr>
        <b/>
        <sz val="10"/>
        <color rgb="FFFF6C54"/>
        <rFont val="Arial"/>
        <family val="2"/>
      </rPr>
      <t>PEE</t>
    </r>
    <r>
      <rPr>
        <sz val="10"/>
        <color rgb="FFFF6C54"/>
        <rFont val="Arial"/>
        <family val="2"/>
      </rPr>
      <t xml:space="preserve"> (si Plan d'Epargne Entreprise),
</t>
    </r>
    <r>
      <rPr>
        <b/>
        <sz val="10"/>
        <color rgb="FFFF6C54"/>
        <rFont val="Arial"/>
        <family val="2"/>
      </rPr>
      <t>PERCO</t>
    </r>
    <r>
      <rPr>
        <sz val="10"/>
        <color rgb="FFFF6C54"/>
        <rFont val="Arial"/>
        <family val="2"/>
      </rPr>
      <t xml:space="preserve"> ( si Plan d'Epargne Retraite : PERCO / PER Collectif)
ou </t>
    </r>
    <r>
      <rPr>
        <b/>
        <sz val="10"/>
        <color rgb="FFFF6C54"/>
        <rFont val="Arial"/>
        <family val="2"/>
      </rPr>
      <t>CCB</t>
    </r>
    <r>
      <rPr>
        <sz val="10"/>
        <color rgb="FFFF6C54"/>
        <rFont val="Arial"/>
        <family val="2"/>
      </rPr>
      <t xml:space="preserve"> (si Compte Courant Bloqué) </t>
    </r>
  </si>
  <si>
    <t>echange@GE.epsens.com</t>
  </si>
  <si>
    <t>echange@entreprise.epsens.com</t>
  </si>
  <si>
    <t>Adhesion Perco Libre</t>
  </si>
  <si>
    <t>Adhesion Perco Pilote</t>
  </si>
  <si>
    <t>Profil de Gestion Pilotee</t>
  </si>
  <si>
    <t>Montant Abondement Perco Pilote</t>
  </si>
  <si>
    <t>Montant interets de retard Perco Pilote</t>
  </si>
  <si>
    <t>Si l'épargnant est en gestion pilotée, indiquez le code de la grille (se renseigner auprès d'Epsens)</t>
  </si>
  <si>
    <t>Montant participation Perco Pilote</t>
  </si>
  <si>
    <t>Montant total de l'abondement du bénéficiaire (uniquement si versement sur PER/PERCO gestion pilotée)</t>
  </si>
  <si>
    <t>Montant des intérets de retard dans le cas de versement hors délai légal (uniquement si versement sur PER/PERCO gestion pilotée)</t>
  </si>
  <si>
    <t>Montant total de la prime de Participation du bénéficiaire (uniquement si versement PER/PERCO gestion pilotée)</t>
  </si>
  <si>
    <r>
      <t xml:space="preserve">Si vous souhaitez verser en gestion Libre, indiquez : </t>
    </r>
    <r>
      <rPr>
        <b/>
        <sz val="10"/>
        <color rgb="FFFF6C54"/>
        <rFont val="Arial"/>
        <family val="2"/>
      </rPr>
      <t>O</t>
    </r>
    <r>
      <rPr>
        <sz val="10"/>
        <color rgb="FFFF6C54"/>
        <rFont val="Arial"/>
        <family val="2"/>
      </rPr>
      <t xml:space="preserve"> sinon indiquez : </t>
    </r>
    <r>
      <rPr>
        <b/>
        <sz val="10"/>
        <color rgb="FFFF6C54"/>
        <rFont val="Arial"/>
        <family val="2"/>
      </rPr>
      <t xml:space="preserve">N </t>
    </r>
  </si>
  <si>
    <r>
      <t xml:space="preserve">Si vous souhaitez verser en gestion pilotée, indiquez : </t>
    </r>
    <r>
      <rPr>
        <b/>
        <sz val="10"/>
        <color rgb="FFFF6C54"/>
        <rFont val="Arial"/>
        <family val="2"/>
      </rPr>
      <t>O</t>
    </r>
    <r>
      <rPr>
        <sz val="10"/>
        <color rgb="FFFF6C54"/>
        <rFont val="Arial"/>
        <family val="2"/>
      </rPr>
      <t xml:space="preserve"> sinon indiquez : </t>
    </r>
    <r>
      <rPr>
        <b/>
        <sz val="10"/>
        <color rgb="FFFF6C54"/>
        <rFont val="Arial"/>
        <family val="2"/>
      </rPr>
      <t>N</t>
    </r>
    <r>
      <rPr>
        <sz val="10"/>
        <color rgb="FFFF6C54"/>
        <rFont val="Arial"/>
        <family val="2"/>
      </rPr>
      <t xml:space="preserve"> </t>
    </r>
  </si>
  <si>
    <t>Nom Jeunefille</t>
  </si>
  <si>
    <t>Code Pays naissance</t>
  </si>
  <si>
    <t>Code département naissance</t>
  </si>
  <si>
    <t>Indicateur fiabilité date de naissance</t>
  </si>
  <si>
    <r>
      <t xml:space="preserve">Département de naissance </t>
    </r>
    <r>
      <rPr>
        <sz val="10"/>
        <color rgb="FFFF6C54"/>
        <rFont val="Arial"/>
        <family val="2"/>
      </rPr>
      <t>Ne pas remplir si le bénéficiaire est né à l'étranger !</t>
    </r>
  </si>
  <si>
    <r>
      <t xml:space="preserve">Indicateur fiabilité de la date de naissance </t>
    </r>
    <r>
      <rPr>
        <sz val="10"/>
        <color rgb="FFFF6C54"/>
        <rFont val="Arial"/>
        <family val="2"/>
      </rPr>
      <t>(Remplir uniquement si la date de naissance n'est pas totalement connue)</t>
    </r>
  </si>
  <si>
    <t>Num rue nom rue Fisc</t>
  </si>
  <si>
    <r>
      <t xml:space="preserve">Numéro et nom de rue de l'adresse fiscale. </t>
    </r>
    <r>
      <rPr>
        <sz val="10"/>
        <color rgb="FFFF0000"/>
        <rFont val="Arial"/>
        <family val="2"/>
      </rPr>
      <t xml:space="preserve">Zone à remplir uniquement si l'adresse fiscale est différente de l'adresse postale </t>
    </r>
  </si>
  <si>
    <t>Complement rue Fisc</t>
  </si>
  <si>
    <r>
      <t xml:space="preserve">Complément d'adresse fiscale (Lotissement/Bâtiment/Etage…) 
</t>
    </r>
    <r>
      <rPr>
        <sz val="10"/>
        <color rgb="FFFF0000"/>
        <rFont val="Arial"/>
        <family val="2"/>
      </rPr>
      <t>Zone à remplir uniquement si l'adresse fiscale est différente de l'adresse postale</t>
    </r>
  </si>
  <si>
    <t>Localite non distributrice Fisc</t>
  </si>
  <si>
    <r>
      <t>Localité non distributrice de l'adresse fiscale.</t>
    </r>
    <r>
      <rPr>
        <sz val="10"/>
        <color rgb="FFFF0000"/>
        <rFont val="Arial"/>
        <family val="2"/>
      </rPr>
      <t xml:space="preserve"> Zone à remplir uniquement si le "Lieu-dit" est différent de celui de l'adresse postale</t>
    </r>
    <r>
      <rPr>
        <sz val="10"/>
        <color rgb="FF7F7F7F"/>
        <rFont val="Arial"/>
        <family val="2"/>
      </rPr>
      <t xml:space="preserve">. </t>
    </r>
  </si>
  <si>
    <t>Code Postal Fisc</t>
  </si>
  <si>
    <r>
      <t xml:space="preserve">Code postal de l'adresse fiscale. 
</t>
    </r>
    <r>
      <rPr>
        <sz val="10"/>
        <color rgb="FFFF0000"/>
        <rFont val="Arial"/>
        <family val="2"/>
      </rPr>
      <t>Zone à remplir uniquement si le code postal fiscal est différent de celui de l'adresse postale.</t>
    </r>
  </si>
  <si>
    <t>Ville Fisc</t>
  </si>
  <si>
    <r>
      <t xml:space="preserve">Ville de l'adresse fiscale. 
</t>
    </r>
    <r>
      <rPr>
        <sz val="10"/>
        <color rgb="FFFF0000"/>
        <rFont val="Arial"/>
        <family val="2"/>
      </rPr>
      <t>Zone à remplir uniquement si la ville est différente de celle de l'adresse postale.</t>
    </r>
  </si>
  <si>
    <t>Code Pays Fisc</t>
  </si>
  <si>
    <r>
      <t xml:space="preserve">Pays de l'adresse fiscale. 
</t>
    </r>
    <r>
      <rPr>
        <sz val="10"/>
        <color rgb="FFFF0000"/>
        <rFont val="Arial"/>
        <family val="2"/>
      </rPr>
      <t>Zone à remplir uniquement si le pays est différent de celui de l'adresse postale.</t>
    </r>
  </si>
  <si>
    <t>Ville Naissance</t>
  </si>
  <si>
    <t xml:space="preserve">Nom de naissance </t>
  </si>
  <si>
    <t>Telephone Portable</t>
  </si>
  <si>
    <t>Telephone Domicile</t>
  </si>
  <si>
    <t xml:space="preserve">Numéro de téléphone Domicile (Facultatif) </t>
  </si>
  <si>
    <t>IEX</t>
  </si>
  <si>
    <t>Email</t>
  </si>
  <si>
    <t>Noter PAR *</t>
  </si>
  <si>
    <t>Code du teneur de compte (Noter IEX) *</t>
  </si>
  <si>
    <t>Numéro de la société (cf Espace Entreprise ou Epsens) *</t>
  </si>
  <si>
    <t>Numéro de Sécurité sociale du benéficiaire *</t>
  </si>
  <si>
    <t>Civilté (1 pour monsieur / 2 pour madame) *</t>
  </si>
  <si>
    <t>Nom du bénéficiaire *</t>
  </si>
  <si>
    <t>Prénom du bénéficiaire *</t>
  </si>
  <si>
    <t>Date de Naissance du bénéficaire *</t>
  </si>
  <si>
    <t>Ville de Naissance *</t>
  </si>
  <si>
    <t>Pays de naissance du bénéficiaire (cf. onglet Codes Pays) *</t>
  </si>
  <si>
    <t>Numéro et nom de la rue de l'adresse postale *</t>
  </si>
  <si>
    <t>Code Postal de l'adresse postale *</t>
  </si>
  <si>
    <t>Ville de l'adresse postale *</t>
  </si>
  <si>
    <t>Pays de l'adresse postale. (cf. onglet Codes Pays) *</t>
  </si>
  <si>
    <t>Adresse email du bénéficiaire *</t>
  </si>
  <si>
    <t>Numéro de téléphone Portable *</t>
  </si>
  <si>
    <t>Date Entrée du bénéficiaire au sein de la société *</t>
  </si>
  <si>
    <t xml:space="preserve"> Etat du salarié : A = Actif, P = Parti, R = Retraite, D = Décès *</t>
  </si>
  <si>
    <t>Iban du bénéficiaire *</t>
  </si>
  <si>
    <t>Versement de la participation de l'entreprise (indiquer la dénomination sociale) *</t>
  </si>
  <si>
    <r>
      <t>Code attribué à</t>
    </r>
    <r>
      <rPr>
        <sz val="10"/>
        <color rgb="FF7F7F7F"/>
        <rFont val="Arial"/>
        <family val="2"/>
      </rPr>
      <t xml:space="preserve"> l'entreprise ou à défaut le numéro de siren/siret</t>
    </r>
    <r>
      <rPr>
        <b/>
        <sz val="10"/>
        <color rgb="FF7F7F7F"/>
        <rFont val="Arial"/>
        <family val="2"/>
      </rPr>
      <t xml:space="preserve"> *</t>
    </r>
  </si>
  <si>
    <t>Exercice fiscal (mmssaa) exemple 122023 *</t>
  </si>
  <si>
    <t xml:space="preserve"> * = Champs obligatoires.</t>
  </si>
  <si>
    <r>
      <t xml:space="preserve">Montant total </t>
    </r>
    <r>
      <rPr>
        <b/>
        <sz val="10"/>
        <color rgb="FF7F7F7F"/>
        <rFont val="Arial"/>
        <family val="2"/>
      </rPr>
      <t>brut</t>
    </r>
    <r>
      <rPr>
        <sz val="10"/>
        <color rgb="FF7F7F7F"/>
        <rFont val="Arial"/>
        <family val="2"/>
      </rPr>
      <t xml:space="preserve"> de la participation *</t>
    </r>
  </si>
  <si>
    <t>Mode de paiement de l'entreprise (choix par menu déroulant) *</t>
  </si>
  <si>
    <t>Montant de la participation effectivement versé *</t>
  </si>
  <si>
    <t>Nombre de salariés bénéficiaires *</t>
  </si>
  <si>
    <t>Montant total de la prime de Participation du bénéficiaire *</t>
  </si>
  <si>
    <r>
      <rPr>
        <sz val="10"/>
        <rFont val="Arial"/>
        <family val="2"/>
      </rPr>
      <t>Salarié : O (Oui) ou N (Non)</t>
    </r>
    <r>
      <rPr>
        <sz val="10"/>
        <color rgb="FFFF6C54"/>
        <rFont val="Arial"/>
        <family val="2"/>
      </rPr>
      <t xml:space="preserve"> * Remplir O si le bénéficiaire est salarié de votre entreprise et N si il est travailleur non salarié (TNS)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</si>
</sst>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0000000"/>
    <numFmt numFmtId="166" formatCode="0000"/>
    <numFmt numFmtId="167" formatCode="00000"/>
  </numFmts>
  <fonts count="22" x14ac:knownFonts="1">
    <font>
      <sz val="10"/>
      <name val="Arial"/>
    </font>
    <font>
      <sz val="10"/>
      <name val="Arial"/>
      <family val="2"/>
    </font>
    <font>
      <u/>
      <sz val="10"/>
      <color indexed="12"/>
      <name val="Arial"/>
      <family val="2"/>
    </font>
    <font>
      <sz val="8"/>
      <name val="Arial"/>
      <family val="2"/>
    </font>
    <font>
      <b/>
      <sz val="12"/>
      <color indexed="9"/>
      <name val="Arial"/>
      <family val="2"/>
    </font>
    <font>
      <sz val="8"/>
      <color indexed="18"/>
      <name val="Arial"/>
      <family val="2"/>
    </font>
    <font>
      <sz val="10"/>
      <color indexed="18"/>
      <name val="Arial"/>
      <family val="2"/>
    </font>
    <font>
      <sz val="10"/>
      <name val="Tahoma"/>
      <family val="2"/>
    </font>
    <font>
      <sz val="10"/>
      <color rgb="FF7F7F7F"/>
      <name val="Arial"/>
      <family val="2"/>
    </font>
    <font>
      <sz val="10"/>
      <color rgb="FFFF6C54"/>
      <name val="Tahoma"/>
      <family val="2"/>
    </font>
    <font>
      <b/>
      <sz val="10"/>
      <color rgb="FF7F7F7F"/>
      <name val="Arial"/>
      <family val="2"/>
    </font>
    <font>
      <b/>
      <sz val="10"/>
      <color rgb="FFFF6C54"/>
      <name val="Arial"/>
      <family val="2"/>
    </font>
    <font>
      <sz val="10"/>
      <color rgb="FFFF6C54"/>
      <name val="Arial"/>
      <family val="2"/>
    </font>
    <font>
      <sz val="11"/>
      <color rgb="FFFF6C54"/>
      <name val="Arial"/>
      <family val="2"/>
    </font>
    <font>
      <b/>
      <sz val="11"/>
      <color rgb="FFFF6C54"/>
      <name val="Arial"/>
      <family val="2"/>
    </font>
    <font>
      <b/>
      <sz val="12"/>
      <color rgb="FF7F7F7F"/>
      <name val="Arial"/>
      <family val="2"/>
    </font>
    <font>
      <sz val="9"/>
      <color indexed="81"/>
      <name val="Tahoma"/>
      <family val="2"/>
    </font>
    <font>
      <b/>
      <sz val="9"/>
      <color indexed="81"/>
      <name val="Tahoma"/>
      <family val="2"/>
    </font>
    <font>
      <sz val="10"/>
      <color indexed="12"/>
      <name val="Arial"/>
      <family val="2"/>
    </font>
    <font>
      <sz val="10"/>
      <color rgb="FF7F7F7F"/>
      <name val="Tahoma"/>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rgb="FFF7F3F2"/>
        <bgColor indexed="64"/>
      </patternFill>
    </fill>
    <fill>
      <patternFill patternType="solid">
        <fgColor theme="0"/>
        <bgColor indexed="64"/>
      </patternFill>
    </fill>
  </fills>
  <borders count="2">
    <border>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 fillId="0" borderId="0" applyNumberFormat="0" applyFill="0" applyBorder="0" applyAlignment="0" applyProtection="0">
      <alignment vertical="top"/>
      <protection locked="0"/>
    </xf>
  </cellStyleXfs>
  <cellXfs count="76">
    <xf numFmtId="0" fontId="0" fillId="0" borderId="0" xfId="0"/>
    <xf numFmtId="0" fontId="4" fillId="0" borderId="0" xfId="0" applyFont="1" applyFill="1" applyBorder="1" applyAlignment="1" applyProtection="1">
      <alignment horizontal="center"/>
    </xf>
    <xf numFmtId="0" fontId="0" fillId="0" borderId="0" xfId="0" applyProtection="1"/>
    <xf numFmtId="0" fontId="0" fillId="0" borderId="0" xfId="0" applyFill="1" applyProtection="1"/>
    <xf numFmtId="0" fontId="1" fillId="0" borderId="0" xfId="0" applyFont="1" applyProtection="1"/>
    <xf numFmtId="0" fontId="1" fillId="0" borderId="0" xfId="0" applyFont="1" applyBorder="1" applyProtection="1"/>
    <xf numFmtId="0" fontId="0" fillId="0" borderId="0" xfId="0" applyBorder="1" applyAlignment="1" applyProtection="1">
      <alignment vertical="top"/>
    </xf>
    <xf numFmtId="0" fontId="5" fillId="0" borderId="0" xfId="0" applyFont="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right"/>
    </xf>
    <xf numFmtId="0" fontId="5" fillId="0" borderId="0" xfId="0" applyFont="1" applyAlignment="1" applyProtection="1">
      <alignment horizontal="left"/>
    </xf>
    <xf numFmtId="0" fontId="0" fillId="0" borderId="0" xfId="0" applyAlignment="1" applyProtection="1">
      <alignment horizontal="center" vertical="center" wrapText="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xf>
    <xf numFmtId="49" fontId="0" fillId="0" borderId="0" xfId="0" applyNumberFormat="1" applyAlignment="1" applyProtection="1">
      <alignment horizontal="center"/>
      <protection locked="0"/>
    </xf>
    <xf numFmtId="0" fontId="6" fillId="0" borderId="0" xfId="0" applyFont="1" applyAlignment="1" applyProtection="1">
      <alignment horizontal="center"/>
    </xf>
    <xf numFmtId="49" fontId="8" fillId="0" borderId="0" xfId="0" applyNumberFormat="1" applyFont="1" applyAlignment="1">
      <alignment horizontal="left"/>
    </xf>
    <xf numFmtId="0" fontId="8" fillId="0" borderId="0" xfId="0" applyFont="1"/>
    <xf numFmtId="0" fontId="8" fillId="0" borderId="0" xfId="0" applyFont="1" applyBorder="1" applyAlignment="1" applyProtection="1">
      <alignment horizontal="left" vertical="center"/>
    </xf>
    <xf numFmtId="1" fontId="8" fillId="0" borderId="0" xfId="0" applyNumberFormat="1"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8" fillId="0" borderId="1" xfId="0" applyFont="1" applyBorder="1" applyAlignment="1" applyProtection="1">
      <alignment horizontal="left" vertical="center"/>
    </xf>
    <xf numFmtId="0" fontId="8" fillId="0" borderId="1" xfId="0" applyFont="1" applyBorder="1" applyAlignment="1" applyProtection="1">
      <alignment vertical="center"/>
    </xf>
    <xf numFmtId="0" fontId="10" fillId="0" borderId="1" xfId="0" applyFont="1" applyBorder="1" applyAlignment="1" applyProtection="1">
      <alignment horizontal="left" vertical="center"/>
    </xf>
    <xf numFmtId="0" fontId="9" fillId="2" borderId="1"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0" fillId="0" borderId="0" xfId="0" applyNumberFormat="1" applyAlignment="1" applyProtection="1">
      <alignment horizontal="center"/>
      <protection locked="0"/>
    </xf>
    <xf numFmtId="0" fontId="11" fillId="0" borderId="0" xfId="0" applyFont="1" applyAlignment="1">
      <alignment horizontal="center"/>
    </xf>
    <xf numFmtId="166" fontId="8" fillId="2" borderId="1"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0" fillId="0" borderId="0" xfId="0" applyNumberFormat="1" applyAlignment="1" applyProtection="1">
      <alignment horizontal="center"/>
      <protection locked="0"/>
    </xf>
    <xf numFmtId="49" fontId="8" fillId="0" borderId="1" xfId="0" applyNumberFormat="1" applyFont="1" applyBorder="1" applyAlignment="1">
      <alignment horizontal="center" vertical="center" wrapText="1"/>
    </xf>
    <xf numFmtId="49" fontId="1" fillId="0" borderId="0" xfId="0" applyNumberFormat="1" applyFont="1" applyAlignment="1" applyProtection="1">
      <alignment horizontal="center"/>
      <protection locked="0"/>
    </xf>
    <xf numFmtId="167" fontId="8"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7" fontId="0" fillId="0" borderId="0" xfId="0" applyNumberFormat="1" applyAlignment="1" applyProtection="1">
      <alignment horizontal="center"/>
      <protection locked="0"/>
    </xf>
    <xf numFmtId="0" fontId="18" fillId="3" borderId="0" xfId="1" applyFont="1" applyFill="1" applyAlignment="1" applyProtection="1">
      <alignment horizontal="center"/>
    </xf>
    <xf numFmtId="0" fontId="18" fillId="0" borderId="0" xfId="1" applyFont="1" applyAlignment="1" applyProtection="1">
      <alignment horizontal="center"/>
    </xf>
    <xf numFmtId="0" fontId="19"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14" fontId="1" fillId="0" borderId="0" xfId="0" applyNumberFormat="1" applyFont="1" applyAlignment="1" applyProtection="1">
      <alignment horizontal="center"/>
      <protection locked="0"/>
    </xf>
    <xf numFmtId="14" fontId="0" fillId="0" borderId="0" xfId="0" applyNumberFormat="1" applyAlignment="1" applyProtection="1">
      <alignment horizontal="center"/>
      <protection locked="0"/>
    </xf>
    <xf numFmtId="0" fontId="1" fillId="0" borderId="0" xfId="0" applyFont="1" applyAlignment="1" applyProtection="1">
      <alignment horizontal="center"/>
      <protection locked="0"/>
    </xf>
    <xf numFmtId="167" fontId="1" fillId="0" borderId="0" xfId="0" applyNumberFormat="1" applyFont="1" applyAlignment="1" applyProtection="1">
      <alignment horizontal="center"/>
      <protection locked="0"/>
    </xf>
    <xf numFmtId="0" fontId="21" fillId="0" borderId="0" xfId="0" applyFont="1" applyProtection="1"/>
    <xf numFmtId="0" fontId="8" fillId="2" borderId="1" xfId="0" applyNumberFormat="1"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0" fillId="0" borderId="0" xfId="0" applyNumberFormat="1" applyAlignment="1" applyProtection="1">
      <alignment horizontal="center"/>
      <protection locked="0"/>
    </xf>
    <xf numFmtId="0" fontId="8" fillId="0" borderId="1" xfId="0" applyNumberFormat="1" applyFont="1" applyBorder="1" applyAlignment="1">
      <alignment horizontal="center" vertical="center" wrapText="1"/>
    </xf>
    <xf numFmtId="0" fontId="1" fillId="0" borderId="0" xfId="0" applyNumberFormat="1" applyFont="1" applyAlignment="1" applyProtection="1">
      <alignment horizontal="center"/>
      <protection locked="0"/>
    </xf>
    <xf numFmtId="167" fontId="8" fillId="0" borderId="1" xfId="0" applyNumberFormat="1" applyFont="1" applyBorder="1" applyAlignment="1">
      <alignment horizontal="center" vertical="center" wrapText="1"/>
    </xf>
    <xf numFmtId="49" fontId="12" fillId="2"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xf>
    <xf numFmtId="0" fontId="8" fillId="0" borderId="1" xfId="0" applyFont="1" applyBorder="1" applyAlignment="1" applyProtection="1">
      <alignment horizontal="center" vertical="center"/>
    </xf>
    <xf numFmtId="0" fontId="15" fillId="0" borderId="0" xfId="0" applyFont="1" applyAlignment="1">
      <alignment horizontal="center" vertical="center" wrapText="1" readingOrder="1"/>
    </xf>
    <xf numFmtId="0" fontId="15" fillId="0" borderId="0" xfId="0" applyFont="1" applyAlignment="1">
      <alignment horizontal="center" vertical="center" readingOrder="1"/>
    </xf>
    <xf numFmtId="0" fontId="8" fillId="0" borderId="1" xfId="0" applyFont="1" applyBorder="1" applyAlignment="1" applyProtection="1">
      <alignment horizontal="center" vertical="center"/>
      <protection locked="0"/>
    </xf>
    <xf numFmtId="1" fontId="8" fillId="0" borderId="1" xfId="0" applyNumberFormat="1" applyFont="1" applyBorder="1" applyAlignment="1" applyProtection="1">
      <alignment horizontal="center" vertical="center"/>
      <protection locked="0"/>
    </xf>
    <xf numFmtId="164" fontId="8" fillId="0" borderId="1" xfId="0" applyNumberFormat="1" applyFont="1" applyBorder="1" applyAlignment="1" applyProtection="1">
      <alignment horizontal="center" vertical="center"/>
      <protection locked="0"/>
    </xf>
    <xf numFmtId="0" fontId="13" fillId="0" borderId="0" xfId="0" applyFont="1" applyAlignment="1">
      <alignment horizontal="center" vertical="center" readingOrder="1"/>
    </xf>
    <xf numFmtId="0" fontId="14" fillId="0" borderId="0" xfId="0" applyFont="1" applyAlignment="1">
      <alignment horizontal="center" vertical="center" readingOrder="1"/>
    </xf>
  </cellXfs>
  <cellStyles count="2">
    <cellStyle name="Lien hypertexte" xfId="1" builtinId="8"/>
    <cellStyle name="Normal" xfId="0" builtinId="0"/>
  </cellStyles>
  <dxfs count="1">
    <dxf>
      <font>
        <b/>
        <i val="0"/>
        <condense val="0"/>
        <extend val="0"/>
        <color indexed="10"/>
      </font>
    </dxf>
  </dxfs>
  <tableStyles count="0" defaultTableStyle="TableStyleMedium2" defaultPivotStyle="PivotStyleLight16"/>
  <colors>
    <mruColors>
      <color rgb="FFFF6C54"/>
      <color rgb="FF00B2BF"/>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3</xdr:col>
      <xdr:colOff>203200</xdr:colOff>
      <xdr:row>12</xdr:row>
      <xdr:rowOff>0</xdr:rowOff>
    </xdr:from>
    <xdr:to>
      <xdr:col>10</xdr:col>
      <xdr:colOff>95250</xdr:colOff>
      <xdr:row>41</xdr:row>
      <xdr:rowOff>133350</xdr:rowOff>
    </xdr:to>
    <xdr:grpSp>
      <xdr:nvGrpSpPr>
        <xdr:cNvPr id="1229" name="Group 53">
          <a:extLst>
            <a:ext uri="{FF2B5EF4-FFF2-40B4-BE49-F238E27FC236}">
              <a16:creationId xmlns:a16="http://schemas.microsoft.com/office/drawing/2014/main" id="{00000000-0008-0000-0000-0000CD040000}"/>
            </a:ext>
          </a:extLst>
        </xdr:cNvPr>
        <xdr:cNvGrpSpPr>
          <a:grpSpLocks/>
        </xdr:cNvGrpSpPr>
      </xdr:nvGrpSpPr>
      <xdr:grpSpPr bwMode="auto">
        <a:xfrm>
          <a:off x="8061325" y="2047875"/>
          <a:ext cx="4749800" cy="6029325"/>
          <a:chOff x="721" y="134"/>
          <a:chExt cx="499" cy="654"/>
        </a:xfrm>
        <a:effectLst/>
      </xdr:grpSpPr>
      <xdr:grpSp>
        <xdr:nvGrpSpPr>
          <xdr:cNvPr id="1242" name="Group 52">
            <a:extLst>
              <a:ext uri="{FF2B5EF4-FFF2-40B4-BE49-F238E27FC236}">
                <a16:creationId xmlns:a16="http://schemas.microsoft.com/office/drawing/2014/main" id="{00000000-0008-0000-0000-0000DA040000}"/>
              </a:ext>
            </a:extLst>
          </xdr:cNvPr>
          <xdr:cNvGrpSpPr>
            <a:grpSpLocks/>
          </xdr:cNvGrpSpPr>
        </xdr:nvGrpSpPr>
        <xdr:grpSpPr bwMode="auto">
          <a:xfrm>
            <a:off x="721" y="134"/>
            <a:ext cx="499" cy="654"/>
            <a:chOff x="721" y="134"/>
            <a:chExt cx="499" cy="654"/>
          </a:xfrm>
        </xdr:grpSpPr>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21" y="134"/>
              <a:ext cx="499" cy="654"/>
            </a:xfrm>
            <a:prstGeom prst="rect">
              <a:avLst/>
            </a:prstGeom>
            <a:solidFill>
              <a:srgbClr val="F7F3F2"/>
            </a:solidFill>
            <a:ln w="9525">
              <a:noFill/>
              <a:miter lim="800000"/>
              <a:headEnd/>
              <a:tailEnd/>
            </a:ln>
          </xdr:spPr>
          <xdr:txBody>
            <a:bodyPr vertOverflow="clip" wrap="square" lIns="27432" tIns="22860" rIns="0" bIns="0" anchor="t" upright="1"/>
            <a:lstStyle/>
            <a:p>
              <a:pPr algn="l" rtl="0">
                <a:defRPr sz="1000"/>
              </a:pPr>
              <a:endParaRPr lang="fr-FR" sz="1000" b="1" i="0" u="sng"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1" i="0" u="none" baseline="0">
                  <a:solidFill>
                    <a:srgbClr val="FF6C54"/>
                  </a:solidFill>
                  <a:effectLst/>
                  <a:latin typeface="Arial" panose="020B0604020202020204" pitchFamily="34" charset="0"/>
                  <a:ea typeface="+mn-ea"/>
                  <a:cs typeface="Arial" panose="020B0604020202020204" pitchFamily="34" charset="0"/>
                </a:rPr>
                <a:t>CAS 1</a:t>
              </a:r>
              <a:endParaRPr lang="fr-FR" sz="1000" b="1" i="0" u="sng" strike="noStrike" baseline="0">
                <a:solidFill>
                  <a:srgbClr val="000000"/>
                </a:solidFill>
                <a:latin typeface="Arial"/>
                <a:cs typeface="Arial"/>
              </a:endParaRPr>
            </a:p>
            <a:p>
              <a:pPr algn="l" rtl="0">
                <a:defRPr sz="1000"/>
              </a:pPr>
              <a:endParaRPr lang="fr-FR" sz="1000" b="1" i="0" u="sng" strike="noStrike" baseline="0">
                <a:solidFill>
                  <a:srgbClr val="7F7F7F"/>
                </a:solidFill>
                <a:latin typeface="Arial"/>
                <a:cs typeface="Arial"/>
              </a:endParaRPr>
            </a:p>
            <a:p>
              <a:pPr algn="l" rtl="0">
                <a:defRPr sz="1000"/>
              </a:pPr>
              <a:r>
                <a:rPr lang="fr-FR" sz="1000" b="1" i="0" u="none" strike="noStrike" baseline="0">
                  <a:solidFill>
                    <a:srgbClr val="7F7F7F"/>
                  </a:solidFill>
                  <a:latin typeface="Arial"/>
                  <a:cs typeface="Arial"/>
                </a:rPr>
                <a:t>Vous effectuez la répartition et traitez les choix de placement et de paiement des bénéficiaires</a:t>
              </a:r>
              <a:endParaRPr lang="fr-FR" sz="900" b="0" i="0" u="none" strike="noStrike" baseline="0">
                <a:solidFill>
                  <a:srgbClr val="7F7F7F"/>
                </a:solidFill>
                <a:latin typeface="Arial"/>
                <a:cs typeface="Arial"/>
              </a:endParaRPr>
            </a:p>
            <a:p>
              <a:pPr algn="l" rtl="0">
                <a:defRPr sz="1000"/>
              </a:pPr>
              <a:endParaRPr lang="fr-FR" sz="900" b="0" i="0" u="none" strike="noStrike" baseline="0">
                <a:solidFill>
                  <a:srgbClr val="333399"/>
                </a:solidFill>
                <a:latin typeface="Arial"/>
                <a:cs typeface="Arial"/>
              </a:endParaRPr>
            </a:p>
            <a:p>
              <a:pPr algn="l" rtl="0">
                <a:defRPr sz="1000"/>
              </a:pPr>
              <a:endParaRPr lang="fr-FR" sz="900" b="0" i="0" u="none" strike="noStrike" baseline="0">
                <a:solidFill>
                  <a:srgbClr val="333399"/>
                </a:solidFill>
                <a:latin typeface="Arial"/>
                <a:cs typeface="Arial"/>
              </a:endParaRPr>
            </a:p>
            <a:p>
              <a:pPr algn="l" rtl="0">
                <a:defRPr sz="1000"/>
              </a:pPr>
              <a:r>
                <a:rPr lang="fr-FR" sz="900" b="1" i="0" u="none" strike="noStrike" baseline="0">
                  <a:solidFill>
                    <a:srgbClr val="FF6C54"/>
                  </a:solidFill>
                  <a:latin typeface="Arial"/>
                  <a:cs typeface="Arial"/>
                </a:rPr>
                <a:t>Vous...</a:t>
              </a: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6C54"/>
                </a:solidFill>
                <a:latin typeface="Arial"/>
                <a:ea typeface="+mn-ea"/>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algn="l" rtl="0">
                <a:defRPr sz="1000"/>
              </a:pPr>
              <a:endParaRPr lang="fr-FR" sz="900" b="1" i="0" u="none" strike="noStrike" baseline="0">
                <a:solidFill>
                  <a:srgbClr val="FF0000"/>
                </a:solidFill>
                <a:latin typeface="Arial"/>
                <a:cs typeface="Arial"/>
              </a:endParaRPr>
            </a:p>
            <a:p>
              <a:pPr marL="0" indent="0" algn="l" rtl="0">
                <a:defRPr sz="1000"/>
              </a:pPr>
              <a:r>
                <a:rPr lang="fr-FR" sz="900" b="1" i="0" u="none" strike="noStrike" baseline="0">
                  <a:solidFill>
                    <a:srgbClr val="FF6C54"/>
                  </a:solidFill>
                  <a:latin typeface="Arial"/>
                  <a:ea typeface="+mn-ea"/>
                  <a:cs typeface="Arial"/>
                </a:rPr>
                <a:t>Nous...</a:t>
              </a:r>
            </a:p>
          </xdr:txBody>
        </xdr:sp>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734" y="278"/>
              <a:ext cx="99" cy="10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l'enveloppe de la réserve Spéciale de Participation</a:t>
              </a:r>
            </a:p>
          </xdr:txBody>
        </xdr:sp>
        <xdr:sp macro="" textlink="">
          <xdr:nvSpPr>
            <xdr:cNvPr id="1048" name="Text Box 24">
              <a:extLst>
                <a:ext uri="{FF2B5EF4-FFF2-40B4-BE49-F238E27FC236}">
                  <a16:creationId xmlns:a16="http://schemas.microsoft.com/office/drawing/2014/main" id="{00000000-0008-0000-0000-000018040000}"/>
                </a:ext>
              </a:extLst>
            </xdr:cNvPr>
            <xdr:cNvSpPr txBox="1">
              <a:spLocks noChangeArrowheads="1"/>
            </xdr:cNvSpPr>
          </xdr:nvSpPr>
          <xdr:spPr bwMode="auto">
            <a:xfrm>
              <a:off x="856" y="279"/>
              <a:ext cx="99" cy="100"/>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Calculez les quotes-parts individuelles et consultez vos salariés</a:t>
              </a:r>
            </a:p>
            <a:p>
              <a:pPr algn="l" rtl="0">
                <a:defRPr sz="1000"/>
              </a:pPr>
              <a:endParaRPr lang="fr-FR" sz="1000" b="1" i="0" u="none" strike="noStrike" baseline="0">
                <a:solidFill>
                  <a:schemeClr val="bg1"/>
                </a:solidFill>
                <a:latin typeface="Arial"/>
                <a:cs typeface="Arial"/>
              </a:endParaRPr>
            </a:p>
          </xdr:txBody>
        </xdr:sp>
        <xdr:sp macro="" textlink="">
          <xdr:nvSpPr>
            <xdr:cNvPr id="1049" name="Text Box 25">
              <a:extLst>
                <a:ext uri="{FF2B5EF4-FFF2-40B4-BE49-F238E27FC236}">
                  <a16:creationId xmlns:a16="http://schemas.microsoft.com/office/drawing/2014/main" id="{00000000-0008-0000-0000-000019040000}"/>
                </a:ext>
              </a:extLst>
            </xdr:cNvPr>
            <xdr:cNvSpPr txBox="1">
              <a:spLocks noChangeArrowheads="1"/>
            </xdr:cNvSpPr>
          </xdr:nvSpPr>
          <xdr:spPr bwMode="auto">
            <a:xfrm>
              <a:off x="978" y="279"/>
              <a:ext cx="99" cy="10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Interrogez l'ensemble des bénéficiares sur leur choix de placement</a:t>
              </a:r>
            </a:p>
          </xdr:txBody>
        </xdr:sp>
        <xdr:grpSp>
          <xdr:nvGrpSpPr>
            <xdr:cNvPr id="1251" name="Group 41">
              <a:extLst>
                <a:ext uri="{FF2B5EF4-FFF2-40B4-BE49-F238E27FC236}">
                  <a16:creationId xmlns:a16="http://schemas.microsoft.com/office/drawing/2014/main" id="{00000000-0008-0000-0000-0000E3040000}"/>
                </a:ext>
              </a:extLst>
            </xdr:cNvPr>
            <xdr:cNvGrpSpPr>
              <a:grpSpLocks/>
            </xdr:cNvGrpSpPr>
          </xdr:nvGrpSpPr>
          <xdr:grpSpPr bwMode="auto">
            <a:xfrm>
              <a:off x="734" y="424"/>
              <a:ext cx="221" cy="124"/>
              <a:chOff x="734" y="388"/>
              <a:chExt cx="221" cy="124"/>
            </a:xfrm>
          </xdr:grpSpPr>
          <xdr:sp macro="" textlink="">
            <xdr:nvSpPr>
              <xdr:cNvPr id="1052" name="Text Box 28">
                <a:extLst>
                  <a:ext uri="{FF2B5EF4-FFF2-40B4-BE49-F238E27FC236}">
                    <a16:creationId xmlns:a16="http://schemas.microsoft.com/office/drawing/2014/main" id="{00000000-0008-0000-0000-00001C040000}"/>
                  </a:ext>
                </a:extLst>
              </xdr:cNvPr>
              <xdr:cNvSpPr txBox="1">
                <a:spLocks noChangeArrowheads="1"/>
              </xdr:cNvSpPr>
            </xdr:nvSpPr>
            <xdr:spPr bwMode="auto">
              <a:xfrm>
                <a:off x="856" y="389"/>
                <a:ext cx="99" cy="121"/>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Adressons à chaque bénéficiaire un relevé d'opération et récapitulatif de ses avoirs</a:t>
                </a:r>
              </a:p>
            </xdr:txBody>
          </xdr:sp>
          <xdr:sp macro="" textlink="">
            <xdr:nvSpPr>
              <xdr:cNvPr id="1051" name="Text Box 27">
                <a:extLst>
                  <a:ext uri="{FF2B5EF4-FFF2-40B4-BE49-F238E27FC236}">
                    <a16:creationId xmlns:a16="http://schemas.microsoft.com/office/drawing/2014/main" id="{00000000-0008-0000-0000-00001B040000}"/>
                  </a:ext>
                </a:extLst>
              </xdr:cNvPr>
              <xdr:cNvSpPr txBox="1">
                <a:spLocks noChangeArrowheads="1"/>
              </xdr:cNvSpPr>
            </xdr:nvSpPr>
            <xdr:spPr bwMode="auto">
              <a:xfrm>
                <a:off x="734" y="388"/>
                <a:ext cx="99" cy="124"/>
              </a:xfrm>
              <a:prstGeom prst="rect">
                <a:avLst/>
              </a:prstGeom>
              <a:solidFill>
                <a:srgbClr val="00B2BF"/>
              </a:solidFill>
              <a:ln w="9525">
                <a:noFill/>
                <a:miter lim="800000"/>
                <a:headEnd/>
                <a:tailEnd/>
              </a:ln>
              <a:effectLst/>
            </xdr:spPr>
            <xdr:txBody>
              <a:bodyPr vertOverflow="clip" wrap="square" lIns="27432" tIns="22860" rIns="0" bIns="0" anchor="t" upright="1"/>
              <a:lstStyle/>
              <a:p>
                <a:pPr algn="l" rtl="0">
                  <a:defRPr sz="1000"/>
                </a:pPr>
                <a:r>
                  <a:rPr lang="fr-FR" sz="1000" b="1" i="0" u="none" strike="noStrike" baseline="0">
                    <a:solidFill>
                      <a:schemeClr val="bg1"/>
                    </a:solidFill>
                    <a:latin typeface="Arial"/>
                    <a:cs typeface="Arial"/>
                  </a:rPr>
                  <a:t>Créditons les comptes individuels de chaque bénéficiaire</a:t>
                </a:r>
              </a:p>
            </xdr:txBody>
          </xdr:sp>
        </xdr:grpSp>
        <xdr:sp macro="" textlink="">
          <xdr:nvSpPr>
            <xdr:cNvPr id="1249" name="Rectangle 43">
              <a:extLst>
                <a:ext uri="{FF2B5EF4-FFF2-40B4-BE49-F238E27FC236}">
                  <a16:creationId xmlns:a16="http://schemas.microsoft.com/office/drawing/2014/main" id="{00000000-0008-0000-0000-0000E1040000}"/>
                </a:ext>
              </a:extLst>
            </xdr:cNvPr>
            <xdr:cNvSpPr>
              <a:spLocks noChangeArrowheads="1"/>
            </xdr:cNvSpPr>
          </xdr:nvSpPr>
          <xdr:spPr bwMode="auto">
            <a:xfrm>
              <a:off x="834" y="357"/>
              <a:ext cx="22" cy="18"/>
            </a:xfrm>
            <a:prstGeom prst="rect">
              <a:avLst/>
            </a:prstGeom>
            <a:solidFill>
              <a:srgbClr val="FF6C54"/>
            </a:solidFill>
            <a:ln w="9525">
              <a:noFill/>
              <a:miter lim="800000"/>
              <a:headEnd/>
              <a:tailEnd/>
            </a:ln>
          </xdr:spPr>
        </xdr:sp>
        <xdr:sp macro="" textlink="">
          <xdr:nvSpPr>
            <xdr:cNvPr id="1250" name="Rectangle 44">
              <a:extLst>
                <a:ext uri="{FF2B5EF4-FFF2-40B4-BE49-F238E27FC236}">
                  <a16:creationId xmlns:a16="http://schemas.microsoft.com/office/drawing/2014/main" id="{00000000-0008-0000-0000-0000E2040000}"/>
                </a:ext>
              </a:extLst>
            </xdr:cNvPr>
            <xdr:cNvSpPr>
              <a:spLocks noChangeArrowheads="1"/>
            </xdr:cNvSpPr>
          </xdr:nvSpPr>
          <xdr:spPr bwMode="auto">
            <a:xfrm>
              <a:off x="956" y="357"/>
              <a:ext cx="22" cy="18"/>
            </a:xfrm>
            <a:prstGeom prst="rect">
              <a:avLst/>
            </a:prstGeom>
            <a:solidFill>
              <a:srgbClr val="FF6C54"/>
            </a:solidFill>
            <a:ln w="9525">
              <a:noFill/>
              <a:miter lim="800000"/>
              <a:headEnd/>
              <a:tailEnd/>
            </a:ln>
          </xdr:spPr>
        </xdr:sp>
      </xdr:grpSp>
      <xdr:sp macro="" textlink="">
        <xdr:nvSpPr>
          <xdr:cNvPr id="1243" name="Rectangle 45">
            <a:extLst>
              <a:ext uri="{FF2B5EF4-FFF2-40B4-BE49-F238E27FC236}">
                <a16:creationId xmlns:a16="http://schemas.microsoft.com/office/drawing/2014/main" id="{00000000-0008-0000-0000-0000DB040000}"/>
              </a:ext>
            </a:extLst>
          </xdr:cNvPr>
          <xdr:cNvSpPr>
            <a:spLocks noChangeArrowheads="1"/>
          </xdr:cNvSpPr>
        </xdr:nvSpPr>
        <xdr:spPr bwMode="auto">
          <a:xfrm>
            <a:off x="833" y="520"/>
            <a:ext cx="22" cy="18"/>
          </a:xfrm>
          <a:prstGeom prst="rect">
            <a:avLst/>
          </a:prstGeom>
          <a:solidFill>
            <a:srgbClr val="FF6C54"/>
          </a:solidFill>
          <a:ln w="9525">
            <a:noFill/>
            <a:miter lim="800000"/>
            <a:headEnd/>
            <a:tailEnd/>
          </a:ln>
        </xdr:spPr>
      </xdr:sp>
    </xdr:grpSp>
    <xdr:clientData/>
  </xdr:twoCellAnchor>
  <xdr:twoCellAnchor editAs="oneCell">
    <xdr:from>
      <xdr:col>4</xdr:col>
      <xdr:colOff>695325</xdr:colOff>
      <xdr:row>19</xdr:row>
      <xdr:rowOff>219075</xdr:rowOff>
    </xdr:from>
    <xdr:to>
      <xdr:col>5</xdr:col>
      <xdr:colOff>9525</xdr:colOff>
      <xdr:row>20</xdr:row>
      <xdr:rowOff>190500</xdr:rowOff>
    </xdr:to>
    <xdr:sp macro="" textlink="">
      <xdr:nvSpPr>
        <xdr:cNvPr id="1235" name="Text Box 23">
          <a:extLst>
            <a:ext uri="{FF2B5EF4-FFF2-40B4-BE49-F238E27FC236}">
              <a16:creationId xmlns:a16="http://schemas.microsoft.com/office/drawing/2014/main" id="{00000000-0008-0000-0000-0000D3040000}"/>
            </a:ext>
          </a:extLst>
        </xdr:cNvPr>
        <xdr:cNvSpPr txBox="1">
          <a:spLocks noChangeArrowheads="1"/>
        </xdr:cNvSpPr>
      </xdr:nvSpPr>
      <xdr:spPr bwMode="auto">
        <a:xfrm>
          <a:off x="7648575" y="3781425"/>
          <a:ext cx="7620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123825</xdr:colOff>
      <xdr:row>28</xdr:row>
      <xdr:rowOff>161925</xdr:rowOff>
    </xdr:from>
    <xdr:to>
      <xdr:col>6</xdr:col>
      <xdr:colOff>123825</xdr:colOff>
      <xdr:row>29</xdr:row>
      <xdr:rowOff>200025</xdr:rowOff>
    </xdr:to>
    <xdr:sp macro="" textlink="">
      <xdr:nvSpPr>
        <xdr:cNvPr id="1238" name="Line 46">
          <a:extLst>
            <a:ext uri="{FF2B5EF4-FFF2-40B4-BE49-F238E27FC236}">
              <a16:creationId xmlns:a16="http://schemas.microsoft.com/office/drawing/2014/main" id="{00000000-0008-0000-0000-0000D6040000}"/>
            </a:ext>
          </a:extLst>
        </xdr:cNvPr>
        <xdr:cNvSpPr>
          <a:spLocks noChangeShapeType="1"/>
        </xdr:cNvSpPr>
      </xdr:nvSpPr>
      <xdr:spPr bwMode="auto">
        <a:xfrm>
          <a:off x="8601075" y="5781675"/>
          <a:ext cx="0" cy="266700"/>
        </a:xfrm>
        <a:prstGeom prst="line">
          <a:avLst/>
        </a:prstGeom>
        <a:noFill/>
        <a:ln w="57150" cmpd="thinThick">
          <a:solidFill>
            <a:srgbClr val="FF6C5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57150</xdr:rowOff>
    </xdr:from>
    <xdr:to>
      <xdr:col>3</xdr:col>
      <xdr:colOff>0</xdr:colOff>
      <xdr:row>48</xdr:row>
      <xdr:rowOff>66675</xdr:rowOff>
    </xdr:to>
    <xdr:sp macro="" textlink="" fLocksText="0">
      <xdr:nvSpPr>
        <xdr:cNvPr id="30" name="ZoneTexte 29">
          <a:extLst>
            <a:ext uri="{FF2B5EF4-FFF2-40B4-BE49-F238E27FC236}">
              <a16:creationId xmlns:a16="http://schemas.microsoft.com/office/drawing/2014/main" id="{00000000-0008-0000-0000-00001E000000}"/>
            </a:ext>
          </a:extLst>
        </xdr:cNvPr>
        <xdr:cNvSpPr txBox="1"/>
      </xdr:nvSpPr>
      <xdr:spPr>
        <a:xfrm>
          <a:off x="0" y="6362700"/>
          <a:ext cx="6667500" cy="2762250"/>
        </a:xfrm>
        <a:prstGeom prst="rect">
          <a:avLst/>
        </a:prstGeom>
        <a:solidFill>
          <a:srgbClr xmlns:mc="http://schemas.openxmlformats.org/markup-compatibility/2006" xmlns:a14="http://schemas.microsoft.com/office/drawing/2010/main" val="FFFFFF" mc:Ignorable="a14" a14:legacySpreadsheetColorIndex="65"/>
        </a:solidFill>
        <a:ln w="12700">
          <a:solidFill>
            <a:srgbClr val="7F7F7F"/>
          </a:solidFill>
          <a:miter lim="800000"/>
          <a:headEnd/>
          <a:tailEnd/>
        </a:ln>
        <a:effectLst/>
      </xdr:spPr>
      <xdr:txBody>
        <a:bodyPr vertOverflow="clip" horzOverflow="clip" wrap="square" rtlCol="0" anchor="t"/>
        <a:lstStyle/>
        <a:p>
          <a:endParaRPr lang="fr-FR" sz="1100"/>
        </a:p>
      </xdr:txBody>
    </xdr:sp>
    <xdr:clientData/>
  </xdr:twoCellAnchor>
  <xdr:twoCellAnchor editAs="oneCell">
    <xdr:from>
      <xdr:col>0</xdr:col>
      <xdr:colOff>333375</xdr:colOff>
      <xdr:row>1</xdr:row>
      <xdr:rowOff>66675</xdr:rowOff>
    </xdr:from>
    <xdr:to>
      <xdr:col>0</xdr:col>
      <xdr:colOff>1854200</xdr:colOff>
      <xdr:row>3</xdr:row>
      <xdr:rowOff>53340</xdr:rowOff>
    </xdr:to>
    <xdr:pic>
      <xdr:nvPicPr>
        <xdr:cNvPr id="29" name="Image 28">
          <a:extLst>
            <a:ext uri="{FF2B5EF4-FFF2-40B4-BE49-F238E27FC236}">
              <a16:creationId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28600"/>
          <a:ext cx="1520825" cy="310515"/>
        </a:xfrm>
        <a:prstGeom prst="rect">
          <a:avLst/>
        </a:prstGeom>
      </xdr:spPr>
    </xdr:pic>
    <xdr:clientData/>
  </xdr:twoCellAnchor>
  <xdr:twoCellAnchor editAs="oneCell">
    <xdr:from>
      <xdr:col>2</xdr:col>
      <xdr:colOff>219075</xdr:colOff>
      <xdr:row>0</xdr:row>
      <xdr:rowOff>47625</xdr:rowOff>
    </xdr:from>
    <xdr:to>
      <xdr:col>2</xdr:col>
      <xdr:colOff>690245</xdr:colOff>
      <xdr:row>3</xdr:row>
      <xdr:rowOff>36830</xdr:rowOff>
    </xdr:to>
    <xdr:pic>
      <xdr:nvPicPr>
        <xdr:cNvPr id="31" name="Image 30">
          <a:extLst>
            <a:ext uri="{FF2B5EF4-FFF2-40B4-BE49-F238E27FC236}">
              <a16:creationId xmlns:a16="http://schemas.microsoft.com/office/drawing/2014/main" id="{00000000-0008-0000-0000-00001F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34050" y="47625"/>
          <a:ext cx="471170" cy="474980"/>
        </a:xfrm>
        <a:prstGeom prst="rect">
          <a:avLst/>
        </a:prstGeom>
      </xdr:spPr>
    </xdr:pic>
    <xdr:clientData/>
  </xdr:twoCellAnchor>
  <xdr:twoCellAnchor>
    <xdr:from>
      <xdr:col>5</xdr:col>
      <xdr:colOff>269875</xdr:colOff>
      <xdr:row>30</xdr:row>
      <xdr:rowOff>184150</xdr:rowOff>
    </xdr:from>
    <xdr:to>
      <xdr:col>6</xdr:col>
      <xdr:colOff>742380</xdr:colOff>
      <xdr:row>37</xdr:row>
      <xdr:rowOff>161858</xdr:rowOff>
    </xdr:to>
    <xdr:grpSp>
      <xdr:nvGrpSpPr>
        <xdr:cNvPr id="2" name="Groupe 1">
          <a:extLst>
            <a:ext uri="{FF2B5EF4-FFF2-40B4-BE49-F238E27FC236}">
              <a16:creationId xmlns:a16="http://schemas.microsoft.com/office/drawing/2014/main" id="{5556F8F5-373E-49AD-8137-B844C67FBFA4}"/>
            </a:ext>
          </a:extLst>
        </xdr:cNvPr>
        <xdr:cNvGrpSpPr/>
      </xdr:nvGrpSpPr>
      <xdr:grpSpPr>
        <a:xfrm>
          <a:off x="9175750" y="6280150"/>
          <a:ext cx="1234505" cy="1177858"/>
          <a:chOff x="9105900" y="6670675"/>
          <a:chExt cx="1234505" cy="1196908"/>
        </a:xfrm>
      </xdr:grpSpPr>
      <xdr:grpSp>
        <xdr:nvGrpSpPr>
          <xdr:cNvPr id="3" name="Groupe 2">
            <a:extLst>
              <a:ext uri="{FF2B5EF4-FFF2-40B4-BE49-F238E27FC236}">
                <a16:creationId xmlns:a16="http://schemas.microsoft.com/office/drawing/2014/main" id="{E80CFC05-7DBE-0273-A524-C18CDF76356F}"/>
              </a:ext>
            </a:extLst>
          </xdr:cNvPr>
          <xdr:cNvGrpSpPr/>
        </xdr:nvGrpSpPr>
        <xdr:grpSpPr>
          <a:xfrm>
            <a:off x="9298066" y="6670675"/>
            <a:ext cx="886620" cy="1052998"/>
            <a:chOff x="8459324" y="6792427"/>
            <a:chExt cx="883445" cy="1056173"/>
          </a:xfrm>
        </xdr:grpSpPr>
        <xdr:pic>
          <xdr:nvPicPr>
            <xdr:cNvPr id="5" name="Image 4">
              <a:extLst>
                <a:ext uri="{FF2B5EF4-FFF2-40B4-BE49-F238E27FC236}">
                  <a16:creationId xmlns:a16="http://schemas.microsoft.com/office/drawing/2014/main" id="{DDF058CD-291A-F680-4E97-FEF5E8CEBFC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94964" y="6918325"/>
              <a:ext cx="647805" cy="930275"/>
            </a:xfrm>
            <a:prstGeom prst="rect">
              <a:avLst/>
            </a:prstGeom>
          </xdr:spPr>
        </xdr:pic>
        <xdr:pic>
          <xdr:nvPicPr>
            <xdr:cNvPr id="6" name="Image 5">
              <a:extLst>
                <a:ext uri="{FF2B5EF4-FFF2-40B4-BE49-F238E27FC236}">
                  <a16:creationId xmlns:a16="http://schemas.microsoft.com/office/drawing/2014/main" id="{2F181D33-D84C-F6E2-CCC3-185F32127B7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59324" y="6792427"/>
              <a:ext cx="650563" cy="921480"/>
            </a:xfrm>
            <a:prstGeom prst="rect">
              <a:avLst/>
            </a:prstGeom>
          </xdr:spPr>
        </xdr:pic>
      </xdr:grpSp>
      <xdr:sp macro="" textlink="">
        <xdr:nvSpPr>
          <xdr:cNvPr id="4" name="ZoneTexte 3">
            <a:extLst>
              <a:ext uri="{FF2B5EF4-FFF2-40B4-BE49-F238E27FC236}">
                <a16:creationId xmlns:a16="http://schemas.microsoft.com/office/drawing/2014/main" id="{6C288443-AD54-112D-7358-F9B7A8B118B2}"/>
              </a:ext>
            </a:extLst>
          </xdr:cNvPr>
          <xdr:cNvSpPr txBox="1"/>
        </xdr:nvSpPr>
        <xdr:spPr bwMode="auto">
          <a:xfrm>
            <a:off x="9105900" y="7603023"/>
            <a:ext cx="1234505" cy="264560"/>
          </a:xfrm>
          <a:prstGeom prst="rect">
            <a:avLst/>
          </a:prstGeom>
          <a:noFill/>
          <a:ln w="19050">
            <a:noFill/>
            <a:miter lim="800000"/>
            <a:headEnd/>
            <a:tailEnd/>
          </a:ln>
          <a:effectLst/>
        </xdr:spPr>
        <xdr:txBody>
          <a:bodyPr vertOverflow="clip" horzOverflow="clip" wrap="none" rtlCol="0" anchor="ctr">
            <a:noAutofit/>
          </a:bodyPr>
          <a:lstStyle/>
          <a:p>
            <a:pPr algn="ctr"/>
            <a:r>
              <a:rPr lang="fr-FR" sz="1100" b="1" cap="none" spc="0">
                <a:ln w="0"/>
                <a:solidFill>
                  <a:srgbClr val="FF6C54"/>
                </a:solidFill>
                <a:effectLst>
                  <a:outerShdw blurRad="38100" dist="25400" dir="5400000" algn="ctr" rotWithShape="0">
                    <a:srgbClr val="6E747A">
                      <a:alpha val="43000"/>
                    </a:srgbClr>
                  </a:outerShdw>
                </a:effectLst>
                <a:latin typeface="+mn-lt"/>
              </a:rPr>
              <a:t>Relevé de compte</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change@entreprise.epsens.com" TargetMode="External"/><Relationship Id="rId1" Type="http://schemas.openxmlformats.org/officeDocument/2006/relationships/hyperlink" Target="mailto:echange@GE.epsen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indexed="18"/>
    <pageSetUpPr fitToPage="1"/>
  </sheetPr>
  <dimension ref="A5:G59"/>
  <sheetViews>
    <sheetView showGridLines="0" tabSelected="1" zoomScaleNormal="100" workbookViewId="0">
      <pane ySplit="12" topLeftCell="A13" activePane="bottomLeft" state="frozenSplit"/>
      <selection pane="bottomLeft" activeCell="A7" sqref="A7"/>
    </sheetView>
  </sheetViews>
  <sheetFormatPr baseColWidth="10" defaultColWidth="11.42578125" defaultRowHeight="12.75" x14ac:dyDescent="0.2"/>
  <cols>
    <col min="1" max="1" width="68.7109375" style="2" customWidth="1"/>
    <col min="2" max="2" width="31.85546875" style="2" customWidth="1"/>
    <col min="3" max="3" width="17.28515625" style="2" customWidth="1"/>
    <col min="4" max="4" width="4.28515625" style="2" customWidth="1"/>
    <col min="5" max="16384" width="11.42578125" style="2"/>
  </cols>
  <sheetData>
    <row r="5" spans="1:7" x14ac:dyDescent="0.2">
      <c r="B5" s="38" t="s">
        <v>47</v>
      </c>
    </row>
    <row r="6" spans="1:7" x14ac:dyDescent="0.2">
      <c r="B6" s="47" t="s">
        <v>586</v>
      </c>
    </row>
    <row r="7" spans="1:7" x14ac:dyDescent="0.2">
      <c r="A7" s="56" t="s">
        <v>647</v>
      </c>
      <c r="B7" s="48" t="s">
        <v>587</v>
      </c>
    </row>
    <row r="8" spans="1:7" x14ac:dyDescent="0.2">
      <c r="B8" s="4"/>
    </row>
    <row r="9" spans="1:7" ht="15.75" x14ac:dyDescent="0.2">
      <c r="A9" s="69" t="s">
        <v>52</v>
      </c>
      <c r="B9" s="70"/>
      <c r="C9" s="70"/>
      <c r="E9" s="69"/>
      <c r="F9" s="70"/>
      <c r="G9" s="70"/>
    </row>
    <row r="10" spans="1:7" s="3" customFormat="1" ht="15.75" x14ac:dyDescent="0.25">
      <c r="A10" s="1"/>
      <c r="B10" s="1"/>
      <c r="C10" s="1"/>
    </row>
    <row r="12" spans="1:7" ht="15" x14ac:dyDescent="0.2">
      <c r="A12" s="74" t="s">
        <v>51</v>
      </c>
      <c r="B12" s="75"/>
      <c r="C12" s="75"/>
    </row>
    <row r="14" spans="1:7" s="4" customFormat="1" ht="18" customHeight="1" x14ac:dyDescent="0.2">
      <c r="A14" s="24" t="s">
        <v>644</v>
      </c>
      <c r="B14" s="71"/>
      <c r="C14" s="71"/>
    </row>
    <row r="15" spans="1:7" s="4" customFormat="1" ht="18" customHeight="1" x14ac:dyDescent="0.2">
      <c r="A15" s="25" t="s">
        <v>645</v>
      </c>
      <c r="B15" s="72"/>
      <c r="C15" s="72"/>
    </row>
    <row r="16" spans="1:7" s="4" customFormat="1" ht="18" customHeight="1" x14ac:dyDescent="0.2">
      <c r="A16" s="19"/>
      <c r="B16" s="20"/>
      <c r="C16" s="20"/>
    </row>
    <row r="17" spans="1:3" s="5" customFormat="1" ht="18" customHeight="1" x14ac:dyDescent="0.2">
      <c r="A17" s="19"/>
      <c r="B17" s="21"/>
      <c r="C17" s="21"/>
    </row>
    <row r="18" spans="1:3" s="4" customFormat="1" ht="18" customHeight="1" x14ac:dyDescent="0.2">
      <c r="A18" s="19"/>
      <c r="B18" s="21"/>
      <c r="C18" s="21"/>
    </row>
    <row r="19" spans="1:3" s="4" customFormat="1" ht="18" customHeight="1" x14ac:dyDescent="0.2">
      <c r="A19" s="23" t="s">
        <v>646</v>
      </c>
      <c r="B19" s="72"/>
      <c r="C19" s="72"/>
    </row>
    <row r="20" spans="1:3" s="4" customFormat="1" ht="18" customHeight="1" x14ac:dyDescent="0.2">
      <c r="A20" s="23" t="s">
        <v>648</v>
      </c>
      <c r="B20" s="73"/>
      <c r="C20" s="73"/>
    </row>
    <row r="21" spans="1:3" s="5" customFormat="1" ht="18" customHeight="1" x14ac:dyDescent="0.2">
      <c r="A21" s="19"/>
      <c r="B21" s="21"/>
      <c r="C21" s="21"/>
    </row>
    <row r="22" spans="1:3" s="5" customFormat="1" ht="18" customHeight="1" x14ac:dyDescent="0.2">
      <c r="A22" s="19"/>
      <c r="B22" s="21"/>
      <c r="C22" s="21"/>
    </row>
    <row r="23" spans="1:3" s="4" customFormat="1" ht="18" customHeight="1" x14ac:dyDescent="0.2">
      <c r="A23" s="23" t="s">
        <v>649</v>
      </c>
      <c r="B23" s="71"/>
      <c r="C23" s="71"/>
    </row>
    <row r="24" spans="1:3" s="4" customFormat="1" ht="18" customHeight="1" x14ac:dyDescent="0.2">
      <c r="A24" s="23" t="s">
        <v>650</v>
      </c>
      <c r="B24" s="73"/>
      <c r="C24" s="73"/>
    </row>
    <row r="25" spans="1:3" s="4" customFormat="1" ht="18" customHeight="1" x14ac:dyDescent="0.2">
      <c r="A25" s="23" t="s">
        <v>39</v>
      </c>
      <c r="B25" s="68" t="str">
        <f>IF(B24=B20,"Brut","Net")</f>
        <v>Brut</v>
      </c>
      <c r="C25" s="68"/>
    </row>
    <row r="26" spans="1:3" s="4" customFormat="1" ht="18" customHeight="1" x14ac:dyDescent="0.2">
      <c r="A26" s="19" t="str">
        <f>IF(B24&gt;B20,"Attention, le montant saisi est supérieur au montant brut!","")</f>
        <v/>
      </c>
      <c r="B26" s="21"/>
      <c r="C26" s="21"/>
    </row>
    <row r="27" spans="1:3" s="5" customFormat="1" ht="18" customHeight="1" x14ac:dyDescent="0.2">
      <c r="A27" s="19"/>
      <c r="B27" s="21"/>
      <c r="C27" s="21"/>
    </row>
    <row r="28" spans="1:3" s="4" customFormat="1" ht="18" customHeight="1" x14ac:dyDescent="0.2">
      <c r="A28" s="23" t="s">
        <v>651</v>
      </c>
      <c r="B28" s="71"/>
      <c r="C28" s="71"/>
    </row>
    <row r="29" spans="1:3" s="4" customFormat="1" ht="18" customHeight="1" x14ac:dyDescent="0.2">
      <c r="A29" s="19"/>
      <c r="B29" s="21"/>
      <c r="C29" s="21"/>
    </row>
    <row r="30" spans="1:3" s="4" customFormat="1" ht="18" customHeight="1" x14ac:dyDescent="0.2">
      <c r="A30" s="22" t="str">
        <f>IF(B23="Virement*","*Rappel: le virement doit être effectué sur le compte dédié qui vous a été communiqué","")</f>
        <v/>
      </c>
      <c r="B30" s="21"/>
      <c r="C30" s="21"/>
    </row>
    <row r="31" spans="1:3" s="4" customFormat="1" ht="18" customHeight="1" x14ac:dyDescent="0.2">
      <c r="A31" s="23" t="s">
        <v>26</v>
      </c>
      <c r="B31" s="21"/>
      <c r="C31" s="21"/>
    </row>
    <row r="32" spans="1:3" x14ac:dyDescent="0.2">
      <c r="A32" s="6"/>
      <c r="B32" s="6"/>
      <c r="C32" s="6"/>
    </row>
    <row r="33" spans="1:3" x14ac:dyDescent="0.2">
      <c r="A33" s="6"/>
      <c r="B33" s="6"/>
      <c r="C33" s="6"/>
    </row>
    <row r="34" spans="1:3" x14ac:dyDescent="0.2">
      <c r="A34" s="6"/>
      <c r="B34" s="6"/>
      <c r="C34" s="6"/>
    </row>
    <row r="35" spans="1:3" x14ac:dyDescent="0.2">
      <c r="A35" s="6"/>
      <c r="B35" s="6"/>
      <c r="C35" s="6"/>
    </row>
    <row r="36" spans="1:3" x14ac:dyDescent="0.2">
      <c r="A36" s="6"/>
      <c r="B36" s="6"/>
      <c r="C36" s="6"/>
    </row>
    <row r="37" spans="1:3" x14ac:dyDescent="0.2">
      <c r="A37" s="6"/>
      <c r="B37" s="6"/>
      <c r="C37" s="6"/>
    </row>
    <row r="38" spans="1:3" x14ac:dyDescent="0.2">
      <c r="A38" s="6"/>
      <c r="B38" s="6"/>
      <c r="C38" s="6"/>
    </row>
    <row r="39" spans="1:3" x14ac:dyDescent="0.2">
      <c r="A39" s="6"/>
      <c r="B39" s="6"/>
      <c r="C39" s="6"/>
    </row>
    <row r="40" spans="1:3" x14ac:dyDescent="0.2">
      <c r="A40" s="6"/>
      <c r="B40" s="6"/>
      <c r="C40" s="6"/>
    </row>
    <row r="41" spans="1:3" x14ac:dyDescent="0.2">
      <c r="A41" s="7"/>
      <c r="B41" s="8"/>
    </row>
    <row r="42" spans="1:3" x14ac:dyDescent="0.2">
      <c r="A42" s="9"/>
      <c r="B42" s="8"/>
    </row>
    <row r="43" spans="1:3" x14ac:dyDescent="0.2">
      <c r="A43" s="10"/>
      <c r="B43" s="8"/>
    </row>
    <row r="53" spans="1:3" x14ac:dyDescent="0.2">
      <c r="A53" s="16"/>
      <c r="B53" s="8"/>
    </row>
    <row r="54" spans="1:3" x14ac:dyDescent="0.2">
      <c r="A54" s="10"/>
      <c r="B54" s="8"/>
    </row>
    <row r="55" spans="1:3" ht="12.75" customHeight="1" x14ac:dyDescent="0.2">
      <c r="A55" s="10"/>
      <c r="B55" s="8"/>
    </row>
    <row r="56" spans="1:3" ht="12.75" customHeight="1" x14ac:dyDescent="0.2">
      <c r="A56" s="65" t="s">
        <v>49</v>
      </c>
      <c r="B56" s="65"/>
      <c r="C56" s="65"/>
    </row>
    <row r="57" spans="1:3" ht="24" customHeight="1" x14ac:dyDescent="0.2">
      <c r="A57" s="66" t="s">
        <v>50</v>
      </c>
      <c r="B57" s="66"/>
      <c r="C57" s="66"/>
    </row>
    <row r="58" spans="1:3" x14ac:dyDescent="0.2">
      <c r="A58" s="65" t="s">
        <v>549</v>
      </c>
      <c r="B58" s="65"/>
      <c r="C58" s="65"/>
    </row>
    <row r="59" spans="1:3" x14ac:dyDescent="0.2">
      <c r="A59" s="67"/>
      <c r="B59" s="67"/>
      <c r="C59" s="67"/>
    </row>
  </sheetData>
  <sheetProtection selectLockedCells="1"/>
  <mergeCells count="15">
    <mergeCell ref="E9:G9"/>
    <mergeCell ref="A9:C9"/>
    <mergeCell ref="B14:C14"/>
    <mergeCell ref="B28:C28"/>
    <mergeCell ref="B19:C19"/>
    <mergeCell ref="B15:C15"/>
    <mergeCell ref="B20:C20"/>
    <mergeCell ref="B23:C23"/>
    <mergeCell ref="B24:C24"/>
    <mergeCell ref="A12:C12"/>
    <mergeCell ref="A56:C56"/>
    <mergeCell ref="A57:C57"/>
    <mergeCell ref="A58:C58"/>
    <mergeCell ref="A59:C59"/>
    <mergeCell ref="B25:C25"/>
  </mergeCells>
  <phoneticPr fontId="3" type="noConversion"/>
  <conditionalFormatting sqref="A26">
    <cfRule type="cellIs" dxfId="0" priority="1" stopIfTrue="1" operator="notEqual">
      <formula>""""""</formula>
    </cfRule>
  </conditionalFormatting>
  <conditionalFormatting sqref="B20:C20">
    <cfRule type="cellIs" priority="2" stopIfTrue="1" operator="between">
      <formula>0.01</formula>
      <formula>999999999</formula>
    </cfRule>
  </conditionalFormatting>
  <dataValidations count="2">
    <dataValidation type="list" allowBlank="1" showInputMessage="1" showErrorMessage="1" sqref="B23:C23" xr:uid="{00000000-0002-0000-0000-000000000000}">
      <formula1>"Chèque,Virement*"</formula1>
    </dataValidation>
    <dataValidation type="decimal" allowBlank="1" showInputMessage="1" showErrorMessage="1" errorTitle="Erreur de saisie" error="Dans cette zone, vous ne pouvez saisir que des valeurs numériques" sqref="B20:C20 B24:C24" xr:uid="{00000000-0002-0000-0000-000001000000}">
      <formula1>0.01</formula1>
      <formula2>999999999999</formula2>
    </dataValidation>
  </dataValidations>
  <hyperlinks>
    <hyperlink ref="B6" r:id="rId1" xr:uid="{610F5C37-4FCD-43D6-84C8-B044F2E6AE1D}"/>
    <hyperlink ref="B7" r:id="rId2" xr:uid="{AEFAC2AB-DF8E-4913-920F-825CE7424150}"/>
  </hyperlinks>
  <printOptions horizontalCentered="1"/>
  <pageMargins left="0.23622047244094491" right="0.23622047244094491" top="0.51" bottom="0.64"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9"/>
  <sheetViews>
    <sheetView workbookViewId="0">
      <selection activeCell="D13" sqref="D13"/>
    </sheetView>
  </sheetViews>
  <sheetFormatPr baseColWidth="10" defaultRowHeight="12.75" x14ac:dyDescent="0.2"/>
  <cols>
    <col min="2" max="2" width="51.85546875" bestFit="1" customWidth="1"/>
  </cols>
  <sheetData>
    <row r="1" spans="1:2" x14ac:dyDescent="0.2">
      <c r="A1" s="26" t="s">
        <v>48</v>
      </c>
      <c r="B1" s="27" t="s">
        <v>28</v>
      </c>
    </row>
    <row r="2" spans="1:2" x14ac:dyDescent="0.2">
      <c r="A2" s="17" t="s">
        <v>171</v>
      </c>
      <c r="B2" s="18" t="s">
        <v>172</v>
      </c>
    </row>
    <row r="3" spans="1:2" x14ac:dyDescent="0.2">
      <c r="A3" s="17" t="s">
        <v>263</v>
      </c>
      <c r="B3" s="18" t="s">
        <v>264</v>
      </c>
    </row>
    <row r="4" spans="1:2" x14ac:dyDescent="0.2">
      <c r="A4" s="17" t="s">
        <v>103</v>
      </c>
      <c r="B4" s="18" t="s">
        <v>104</v>
      </c>
    </row>
    <row r="5" spans="1:2" x14ac:dyDescent="0.2">
      <c r="A5" s="17" t="s">
        <v>349</v>
      </c>
      <c r="B5" s="18" t="s">
        <v>350</v>
      </c>
    </row>
    <row r="6" spans="1:2" x14ac:dyDescent="0.2">
      <c r="A6" s="17" t="s">
        <v>75</v>
      </c>
      <c r="B6" s="18" t="s">
        <v>76</v>
      </c>
    </row>
    <row r="7" spans="1:2" x14ac:dyDescent="0.2">
      <c r="A7" s="17" t="s">
        <v>113</v>
      </c>
      <c r="B7" s="18" t="s">
        <v>114</v>
      </c>
    </row>
    <row r="8" spans="1:2" x14ac:dyDescent="0.2">
      <c r="A8" s="17" t="s">
        <v>363</v>
      </c>
      <c r="B8" s="18" t="s">
        <v>364</v>
      </c>
    </row>
    <row r="9" spans="1:2" x14ac:dyDescent="0.2">
      <c r="A9" s="17" t="s">
        <v>427</v>
      </c>
      <c r="B9" s="18" t="s">
        <v>428</v>
      </c>
    </row>
    <row r="10" spans="1:2" x14ac:dyDescent="0.2">
      <c r="A10" s="18" t="s">
        <v>463</v>
      </c>
      <c r="B10" s="18" t="s">
        <v>464</v>
      </c>
    </row>
    <row r="11" spans="1:2" x14ac:dyDescent="0.2">
      <c r="A11" s="18" t="s">
        <v>441</v>
      </c>
      <c r="B11" s="18" t="s">
        <v>442</v>
      </c>
    </row>
    <row r="12" spans="1:2" x14ac:dyDescent="0.2">
      <c r="A12" s="17" t="s">
        <v>157</v>
      </c>
      <c r="B12" s="18" t="s">
        <v>158</v>
      </c>
    </row>
    <row r="13" spans="1:2" x14ac:dyDescent="0.2">
      <c r="A13" s="17" t="s">
        <v>397</v>
      </c>
      <c r="B13" s="18" t="s">
        <v>398</v>
      </c>
    </row>
    <row r="14" spans="1:2" x14ac:dyDescent="0.2">
      <c r="A14" s="17" t="s">
        <v>237</v>
      </c>
      <c r="B14" s="18" t="s">
        <v>238</v>
      </c>
    </row>
    <row r="15" spans="1:2" x14ac:dyDescent="0.2">
      <c r="A15" s="17" t="s">
        <v>131</v>
      </c>
      <c r="B15" s="18" t="s">
        <v>132</v>
      </c>
    </row>
    <row r="16" spans="1:2" x14ac:dyDescent="0.2">
      <c r="A16" s="18" t="s">
        <v>473</v>
      </c>
      <c r="B16" s="18" t="s">
        <v>474</v>
      </c>
    </row>
    <row r="17" spans="1:2" x14ac:dyDescent="0.2">
      <c r="A17" s="17" t="s">
        <v>77</v>
      </c>
      <c r="B17" s="18" t="s">
        <v>78</v>
      </c>
    </row>
    <row r="18" spans="1:2" x14ac:dyDescent="0.2">
      <c r="A18" s="17" t="s">
        <v>239</v>
      </c>
      <c r="B18" s="18" t="s">
        <v>240</v>
      </c>
    </row>
    <row r="19" spans="1:2" x14ac:dyDescent="0.2">
      <c r="A19" s="18" t="s">
        <v>453</v>
      </c>
      <c r="B19" s="18" t="s">
        <v>454</v>
      </c>
    </row>
    <row r="20" spans="1:2" x14ac:dyDescent="0.2">
      <c r="A20" s="17" t="s">
        <v>231</v>
      </c>
      <c r="B20" s="18" t="s">
        <v>232</v>
      </c>
    </row>
    <row r="21" spans="1:2" x14ac:dyDescent="0.2">
      <c r="A21" s="17" t="s">
        <v>225</v>
      </c>
      <c r="B21" s="18" t="s">
        <v>226</v>
      </c>
    </row>
    <row r="22" spans="1:2" x14ac:dyDescent="0.2">
      <c r="A22" s="18" t="s">
        <v>449</v>
      </c>
      <c r="B22" s="18" t="s">
        <v>450</v>
      </c>
    </row>
    <row r="23" spans="1:2" x14ac:dyDescent="0.2">
      <c r="A23" s="17" t="s">
        <v>115</v>
      </c>
      <c r="B23" s="18" t="s">
        <v>116</v>
      </c>
    </row>
    <row r="24" spans="1:2" x14ac:dyDescent="0.2">
      <c r="A24" s="18" t="s">
        <v>437</v>
      </c>
      <c r="B24" s="18" t="s">
        <v>438</v>
      </c>
    </row>
    <row r="25" spans="1:2" x14ac:dyDescent="0.2">
      <c r="A25" s="17" t="s">
        <v>299</v>
      </c>
      <c r="B25" s="18" t="s">
        <v>300</v>
      </c>
    </row>
    <row r="26" spans="1:2" x14ac:dyDescent="0.2">
      <c r="A26" s="17" t="s">
        <v>417</v>
      </c>
      <c r="B26" s="18" t="s">
        <v>418</v>
      </c>
    </row>
    <row r="27" spans="1:2" x14ac:dyDescent="0.2">
      <c r="A27" s="17" t="s">
        <v>175</v>
      </c>
      <c r="B27" s="18" t="s">
        <v>176</v>
      </c>
    </row>
    <row r="28" spans="1:2" x14ac:dyDescent="0.2">
      <c r="A28" s="17" t="s">
        <v>147</v>
      </c>
      <c r="B28" s="18" t="s">
        <v>148</v>
      </c>
    </row>
    <row r="29" spans="1:2" x14ac:dyDescent="0.2">
      <c r="A29" s="17" t="s">
        <v>191</v>
      </c>
      <c r="B29" s="18" t="s">
        <v>192</v>
      </c>
    </row>
    <row r="30" spans="1:2" x14ac:dyDescent="0.2">
      <c r="A30" s="17" t="s">
        <v>403</v>
      </c>
      <c r="B30" s="18" t="s">
        <v>404</v>
      </c>
    </row>
    <row r="31" spans="1:2" x14ac:dyDescent="0.2">
      <c r="A31" s="18" t="s">
        <v>467</v>
      </c>
      <c r="B31" s="18" t="s">
        <v>468</v>
      </c>
    </row>
    <row r="32" spans="1:2" x14ac:dyDescent="0.2">
      <c r="A32" s="17" t="s">
        <v>91</v>
      </c>
      <c r="B32" s="18" t="s">
        <v>92</v>
      </c>
    </row>
    <row r="33" spans="1:2" x14ac:dyDescent="0.2">
      <c r="A33" s="17" t="s">
        <v>339</v>
      </c>
      <c r="B33" s="18" t="s">
        <v>340</v>
      </c>
    </row>
    <row r="34" spans="1:2" x14ac:dyDescent="0.2">
      <c r="A34" s="17" t="s">
        <v>61</v>
      </c>
      <c r="B34" s="18" t="s">
        <v>62</v>
      </c>
    </row>
    <row r="35" spans="1:2" x14ac:dyDescent="0.2">
      <c r="A35" s="17" t="s">
        <v>399</v>
      </c>
      <c r="B35" s="18" t="s">
        <v>400</v>
      </c>
    </row>
    <row r="36" spans="1:2" x14ac:dyDescent="0.2">
      <c r="A36" s="17" t="s">
        <v>193</v>
      </c>
      <c r="B36" s="18" t="s">
        <v>194</v>
      </c>
    </row>
    <row r="37" spans="1:2" x14ac:dyDescent="0.2">
      <c r="A37" s="17" t="s">
        <v>79</v>
      </c>
      <c r="B37" s="18" t="s">
        <v>80</v>
      </c>
    </row>
    <row r="38" spans="1:2" x14ac:dyDescent="0.2">
      <c r="A38" s="17" t="s">
        <v>307</v>
      </c>
      <c r="B38" s="18" t="s">
        <v>308</v>
      </c>
    </row>
    <row r="39" spans="1:2" x14ac:dyDescent="0.2">
      <c r="A39" s="17" t="s">
        <v>289</v>
      </c>
      <c r="B39" s="18" t="s">
        <v>290</v>
      </c>
    </row>
    <row r="40" spans="1:2" x14ac:dyDescent="0.2">
      <c r="A40" s="17" t="s">
        <v>419</v>
      </c>
      <c r="B40" s="18" t="s">
        <v>420</v>
      </c>
    </row>
    <row r="41" spans="1:2" x14ac:dyDescent="0.2">
      <c r="A41" s="17" t="s">
        <v>207</v>
      </c>
      <c r="B41" s="18" t="s">
        <v>208</v>
      </c>
    </row>
    <row r="42" spans="1:2" x14ac:dyDescent="0.2">
      <c r="A42" s="17" t="s">
        <v>291</v>
      </c>
      <c r="B42" s="18" t="s">
        <v>292</v>
      </c>
    </row>
    <row r="43" spans="1:2" x14ac:dyDescent="0.2">
      <c r="A43" s="17" t="s">
        <v>373</v>
      </c>
      <c r="B43" s="18" t="s">
        <v>374</v>
      </c>
    </row>
    <row r="44" spans="1:2" x14ac:dyDescent="0.2">
      <c r="A44" s="17" t="s">
        <v>365</v>
      </c>
      <c r="B44" s="18" t="s">
        <v>366</v>
      </c>
    </row>
    <row r="45" spans="1:2" x14ac:dyDescent="0.2">
      <c r="A45" s="17" t="s">
        <v>293</v>
      </c>
      <c r="B45" s="18" t="s">
        <v>294</v>
      </c>
    </row>
    <row r="46" spans="1:2" x14ac:dyDescent="0.2">
      <c r="A46" s="17" t="s">
        <v>401</v>
      </c>
      <c r="B46" s="18" t="s">
        <v>402</v>
      </c>
    </row>
    <row r="47" spans="1:2" x14ac:dyDescent="0.2">
      <c r="A47" s="17" t="s">
        <v>179</v>
      </c>
      <c r="B47" s="18" t="s">
        <v>180</v>
      </c>
    </row>
    <row r="48" spans="1:2" x14ac:dyDescent="0.2">
      <c r="A48" s="18" t="s">
        <v>477</v>
      </c>
      <c r="B48" s="18" t="s">
        <v>478</v>
      </c>
    </row>
    <row r="49" spans="1:2" x14ac:dyDescent="0.2">
      <c r="A49" s="17" t="s">
        <v>241</v>
      </c>
      <c r="B49" s="18" t="s">
        <v>242</v>
      </c>
    </row>
    <row r="50" spans="1:2" x14ac:dyDescent="0.2">
      <c r="A50" s="18" t="s">
        <v>479</v>
      </c>
      <c r="B50" s="18" t="s">
        <v>480</v>
      </c>
    </row>
    <row r="51" spans="1:2" x14ac:dyDescent="0.2">
      <c r="A51" s="17" t="s">
        <v>405</v>
      </c>
      <c r="B51" s="18" t="s">
        <v>406</v>
      </c>
    </row>
    <row r="52" spans="1:2" x14ac:dyDescent="0.2">
      <c r="A52" s="17" t="s">
        <v>367</v>
      </c>
      <c r="B52" s="18" t="s">
        <v>368</v>
      </c>
    </row>
    <row r="53" spans="1:2" x14ac:dyDescent="0.2">
      <c r="A53" s="17" t="s">
        <v>295</v>
      </c>
      <c r="B53" s="18" t="s">
        <v>296</v>
      </c>
    </row>
    <row r="54" spans="1:2" x14ac:dyDescent="0.2">
      <c r="A54" s="17" t="s">
        <v>277</v>
      </c>
      <c r="B54" s="18" t="s">
        <v>278</v>
      </c>
    </row>
    <row r="55" spans="1:2" x14ac:dyDescent="0.2">
      <c r="A55" s="18" t="s">
        <v>489</v>
      </c>
      <c r="B55" s="18" t="s">
        <v>490</v>
      </c>
    </row>
    <row r="56" spans="1:2" x14ac:dyDescent="0.2">
      <c r="A56" s="17" t="s">
        <v>215</v>
      </c>
      <c r="B56" s="18" t="s">
        <v>216</v>
      </c>
    </row>
    <row r="57" spans="1:2" x14ac:dyDescent="0.2">
      <c r="A57" s="17" t="s">
        <v>213</v>
      </c>
      <c r="B57" s="18" t="s">
        <v>214</v>
      </c>
    </row>
    <row r="58" spans="1:2" x14ac:dyDescent="0.2">
      <c r="A58" s="17" t="s">
        <v>379</v>
      </c>
      <c r="B58" s="18" t="s">
        <v>380</v>
      </c>
    </row>
    <row r="59" spans="1:2" x14ac:dyDescent="0.2">
      <c r="A59" s="17" t="s">
        <v>297</v>
      </c>
      <c r="B59" s="18" t="s">
        <v>298</v>
      </c>
    </row>
    <row r="60" spans="1:2" x14ac:dyDescent="0.2">
      <c r="A60" s="17" t="s">
        <v>93</v>
      </c>
      <c r="B60" s="18" t="s">
        <v>94</v>
      </c>
    </row>
    <row r="61" spans="1:2" x14ac:dyDescent="0.2">
      <c r="A61" s="17" t="s">
        <v>381</v>
      </c>
      <c r="B61" s="18" t="s">
        <v>382</v>
      </c>
    </row>
    <row r="62" spans="1:2" x14ac:dyDescent="0.2">
      <c r="A62" s="18" t="s">
        <v>469</v>
      </c>
      <c r="B62" s="18" t="s">
        <v>470</v>
      </c>
    </row>
    <row r="63" spans="1:2" x14ac:dyDescent="0.2">
      <c r="A63" s="17" t="s">
        <v>53</v>
      </c>
      <c r="B63" s="18" t="s">
        <v>54</v>
      </c>
    </row>
    <row r="64" spans="1:2" x14ac:dyDescent="0.2">
      <c r="A64" s="17" t="s">
        <v>371</v>
      </c>
      <c r="B64" s="18" t="s">
        <v>372</v>
      </c>
    </row>
    <row r="65" spans="1:2" x14ac:dyDescent="0.2">
      <c r="A65" s="17" t="s">
        <v>383</v>
      </c>
      <c r="B65" s="18" t="s">
        <v>384</v>
      </c>
    </row>
    <row r="66" spans="1:2" x14ac:dyDescent="0.2">
      <c r="A66" s="18" t="s">
        <v>457</v>
      </c>
      <c r="B66" s="18" t="s">
        <v>458</v>
      </c>
    </row>
    <row r="67" spans="1:2" x14ac:dyDescent="0.2">
      <c r="A67" s="17" t="s">
        <v>259</v>
      </c>
      <c r="B67" s="18" t="s">
        <v>260</v>
      </c>
    </row>
    <row r="68" spans="1:2" x14ac:dyDescent="0.2">
      <c r="A68" s="17" t="s">
        <v>395</v>
      </c>
      <c r="B68" s="18" t="s">
        <v>396</v>
      </c>
    </row>
    <row r="69" spans="1:2" x14ac:dyDescent="0.2">
      <c r="A69" s="17" t="s">
        <v>227</v>
      </c>
      <c r="B69" s="18" t="s">
        <v>228</v>
      </c>
    </row>
    <row r="70" spans="1:2" x14ac:dyDescent="0.2">
      <c r="A70" s="17" t="s">
        <v>407</v>
      </c>
      <c r="B70" s="18" t="s">
        <v>408</v>
      </c>
    </row>
    <row r="71" spans="1:2" x14ac:dyDescent="0.2">
      <c r="A71" s="17" t="s">
        <v>285</v>
      </c>
      <c r="B71" s="18" t="s">
        <v>286</v>
      </c>
    </row>
    <row r="72" spans="1:2" x14ac:dyDescent="0.2">
      <c r="A72" s="17" t="s">
        <v>127</v>
      </c>
      <c r="B72" s="18" t="s">
        <v>128</v>
      </c>
    </row>
    <row r="73" spans="1:2" x14ac:dyDescent="0.2">
      <c r="A73" s="17" t="s">
        <v>69</v>
      </c>
      <c r="B73" s="18" t="s">
        <v>70</v>
      </c>
    </row>
    <row r="74" spans="1:2" x14ac:dyDescent="0.2">
      <c r="A74" s="17" t="s">
        <v>355</v>
      </c>
      <c r="B74" s="18" t="s">
        <v>356</v>
      </c>
    </row>
    <row r="75" spans="1:2" x14ac:dyDescent="0.2">
      <c r="A75" s="17" t="s">
        <v>375</v>
      </c>
      <c r="B75" s="18" t="s">
        <v>376</v>
      </c>
    </row>
    <row r="76" spans="1:2" x14ac:dyDescent="0.2">
      <c r="A76" s="17" t="s">
        <v>281</v>
      </c>
      <c r="B76" s="18" t="s">
        <v>282</v>
      </c>
    </row>
    <row r="77" spans="1:2" x14ac:dyDescent="0.2">
      <c r="A77" s="17" t="s">
        <v>55</v>
      </c>
      <c r="B77" s="18" t="s">
        <v>56</v>
      </c>
    </row>
    <row r="78" spans="1:2" x14ac:dyDescent="0.2">
      <c r="A78" s="18" t="s">
        <v>503</v>
      </c>
      <c r="B78" s="18" t="s">
        <v>504</v>
      </c>
    </row>
    <row r="79" spans="1:2" x14ac:dyDescent="0.2">
      <c r="A79" s="17" t="s">
        <v>67</v>
      </c>
      <c r="B79" s="18" t="s">
        <v>68</v>
      </c>
    </row>
    <row r="80" spans="1:2" x14ac:dyDescent="0.2">
      <c r="A80" s="18" t="s">
        <v>523</v>
      </c>
      <c r="B80" s="18" t="s">
        <v>524</v>
      </c>
    </row>
    <row r="81" spans="1:2" x14ac:dyDescent="0.2">
      <c r="A81" s="17" t="s">
        <v>301</v>
      </c>
      <c r="B81" s="18" t="s">
        <v>302</v>
      </c>
    </row>
    <row r="82" spans="1:2" x14ac:dyDescent="0.2">
      <c r="A82" s="17" t="s">
        <v>265</v>
      </c>
      <c r="B82" s="18" t="s">
        <v>266</v>
      </c>
    </row>
    <row r="83" spans="1:2" x14ac:dyDescent="0.2">
      <c r="A83" s="17" t="s">
        <v>243</v>
      </c>
      <c r="B83" s="18" t="s">
        <v>244</v>
      </c>
    </row>
    <row r="84" spans="1:2" x14ac:dyDescent="0.2">
      <c r="A84" s="17" t="s">
        <v>431</v>
      </c>
      <c r="B84" s="18" t="s">
        <v>432</v>
      </c>
    </row>
    <row r="85" spans="1:2" x14ac:dyDescent="0.2">
      <c r="A85" s="17" t="s">
        <v>303</v>
      </c>
      <c r="B85" s="18" t="s">
        <v>304</v>
      </c>
    </row>
    <row r="86" spans="1:2" x14ac:dyDescent="0.2">
      <c r="A86" s="17" t="s">
        <v>125</v>
      </c>
      <c r="B86" s="18" t="s">
        <v>126</v>
      </c>
    </row>
    <row r="87" spans="1:2" x14ac:dyDescent="0.2">
      <c r="A87" s="17" t="s">
        <v>105</v>
      </c>
      <c r="B87" s="18" t="s">
        <v>106</v>
      </c>
    </row>
    <row r="88" spans="1:2" x14ac:dyDescent="0.2">
      <c r="A88" s="18" t="s">
        <v>451</v>
      </c>
      <c r="B88" s="18" t="s">
        <v>452</v>
      </c>
    </row>
    <row r="89" spans="1:2" x14ac:dyDescent="0.2">
      <c r="A89" s="18" t="s">
        <v>439</v>
      </c>
      <c r="B89" s="18" t="s">
        <v>440</v>
      </c>
    </row>
    <row r="90" spans="1:2" x14ac:dyDescent="0.2">
      <c r="A90" s="18" t="s">
        <v>529</v>
      </c>
      <c r="B90" s="18" t="s">
        <v>530</v>
      </c>
    </row>
    <row r="91" spans="1:2" x14ac:dyDescent="0.2">
      <c r="A91" s="18" t="s">
        <v>497</v>
      </c>
      <c r="B91" s="18" t="s">
        <v>498</v>
      </c>
    </row>
    <row r="92" spans="1:2" x14ac:dyDescent="0.2">
      <c r="A92" s="17" t="s">
        <v>385</v>
      </c>
      <c r="B92" s="18" t="s">
        <v>386</v>
      </c>
    </row>
    <row r="93" spans="1:2" x14ac:dyDescent="0.2">
      <c r="A93" s="17" t="s">
        <v>119</v>
      </c>
      <c r="B93" s="18" t="s">
        <v>120</v>
      </c>
    </row>
    <row r="94" spans="1:2" x14ac:dyDescent="0.2">
      <c r="A94" s="17" t="s">
        <v>305</v>
      </c>
      <c r="B94" s="18" t="s">
        <v>306</v>
      </c>
    </row>
    <row r="95" spans="1:2" x14ac:dyDescent="0.2">
      <c r="A95" s="17" t="s">
        <v>279</v>
      </c>
      <c r="B95" s="18" t="s">
        <v>280</v>
      </c>
    </row>
    <row r="96" spans="1:2" x14ac:dyDescent="0.2">
      <c r="A96" s="17" t="s">
        <v>357</v>
      </c>
      <c r="B96" s="18" t="s">
        <v>358</v>
      </c>
    </row>
    <row r="97" spans="1:2" x14ac:dyDescent="0.2">
      <c r="A97" s="17" t="s">
        <v>435</v>
      </c>
      <c r="B97" s="18" t="s">
        <v>436</v>
      </c>
    </row>
    <row r="98" spans="1:2" x14ac:dyDescent="0.2">
      <c r="A98" s="18" t="s">
        <v>543</v>
      </c>
      <c r="B98" s="18" t="s">
        <v>544</v>
      </c>
    </row>
    <row r="99" spans="1:2" x14ac:dyDescent="0.2">
      <c r="A99" s="17" t="s">
        <v>387</v>
      </c>
      <c r="B99" s="18" t="s">
        <v>388</v>
      </c>
    </row>
    <row r="100" spans="1:2" x14ac:dyDescent="0.2">
      <c r="A100" s="18" t="s">
        <v>475</v>
      </c>
      <c r="B100" s="18" t="s">
        <v>476</v>
      </c>
    </row>
    <row r="101" spans="1:2" x14ac:dyDescent="0.2">
      <c r="A101" s="17" t="s">
        <v>389</v>
      </c>
      <c r="B101" s="18" t="s">
        <v>390</v>
      </c>
    </row>
    <row r="102" spans="1:2" x14ac:dyDescent="0.2">
      <c r="A102" s="17" t="s">
        <v>201</v>
      </c>
      <c r="B102" s="18" t="s">
        <v>202</v>
      </c>
    </row>
    <row r="103" spans="1:2" x14ac:dyDescent="0.2">
      <c r="A103" s="17" t="s">
        <v>81</v>
      </c>
      <c r="B103" s="18" t="s">
        <v>82</v>
      </c>
    </row>
    <row r="104" spans="1:2" x14ac:dyDescent="0.2">
      <c r="A104" s="17" t="s">
        <v>189</v>
      </c>
      <c r="B104" s="18" t="s">
        <v>190</v>
      </c>
    </row>
    <row r="105" spans="1:2" x14ac:dyDescent="0.2">
      <c r="A105" s="17" t="s">
        <v>203</v>
      </c>
      <c r="B105" s="18" t="s">
        <v>204</v>
      </c>
    </row>
    <row r="106" spans="1:2" x14ac:dyDescent="0.2">
      <c r="A106" s="17" t="s">
        <v>161</v>
      </c>
      <c r="B106" s="18" t="s">
        <v>162</v>
      </c>
    </row>
    <row r="107" spans="1:2" x14ac:dyDescent="0.2">
      <c r="A107" s="17" t="s">
        <v>159</v>
      </c>
      <c r="B107" s="18" t="s">
        <v>160</v>
      </c>
    </row>
    <row r="108" spans="1:2" x14ac:dyDescent="0.2">
      <c r="A108" s="17" t="s">
        <v>133</v>
      </c>
      <c r="B108" s="18" t="s">
        <v>134</v>
      </c>
    </row>
    <row r="109" spans="1:2" x14ac:dyDescent="0.2">
      <c r="A109" s="17" t="s">
        <v>57</v>
      </c>
      <c r="B109" s="18" t="s">
        <v>58</v>
      </c>
    </row>
    <row r="110" spans="1:2" x14ac:dyDescent="0.2">
      <c r="A110" s="17" t="s">
        <v>167</v>
      </c>
      <c r="B110" s="18" t="s">
        <v>168</v>
      </c>
    </row>
    <row r="111" spans="1:2" x14ac:dyDescent="0.2">
      <c r="A111" s="17" t="s">
        <v>107</v>
      </c>
      <c r="B111" s="18" t="s">
        <v>108</v>
      </c>
    </row>
    <row r="112" spans="1:2" x14ac:dyDescent="0.2">
      <c r="A112" s="17" t="s">
        <v>429</v>
      </c>
      <c r="B112" s="18" t="s">
        <v>430</v>
      </c>
    </row>
    <row r="113" spans="1:2" x14ac:dyDescent="0.2">
      <c r="A113" s="17" t="s">
        <v>181</v>
      </c>
      <c r="B113" s="18" t="s">
        <v>182</v>
      </c>
    </row>
    <row r="114" spans="1:2" x14ac:dyDescent="0.2">
      <c r="A114" s="17" t="s">
        <v>123</v>
      </c>
      <c r="B114" s="18" t="s">
        <v>124</v>
      </c>
    </row>
    <row r="115" spans="1:2" x14ac:dyDescent="0.2">
      <c r="A115" s="17" t="s">
        <v>187</v>
      </c>
      <c r="B115" s="18" t="s">
        <v>188</v>
      </c>
    </row>
    <row r="116" spans="1:2" x14ac:dyDescent="0.2">
      <c r="A116" s="17" t="s">
        <v>245</v>
      </c>
      <c r="B116" s="18" t="s">
        <v>246</v>
      </c>
    </row>
    <row r="117" spans="1:2" x14ac:dyDescent="0.2">
      <c r="A117" s="17" t="s">
        <v>309</v>
      </c>
      <c r="B117" s="18" t="s">
        <v>310</v>
      </c>
    </row>
    <row r="118" spans="1:2" x14ac:dyDescent="0.2">
      <c r="A118" s="17" t="s">
        <v>247</v>
      </c>
      <c r="B118" s="18" t="s">
        <v>248</v>
      </c>
    </row>
    <row r="119" spans="1:2" x14ac:dyDescent="0.2">
      <c r="A119" s="18" t="s">
        <v>513</v>
      </c>
      <c r="B119" s="18" t="s">
        <v>514</v>
      </c>
    </row>
    <row r="120" spans="1:2" x14ac:dyDescent="0.2">
      <c r="A120" s="17" t="s">
        <v>155</v>
      </c>
      <c r="B120" s="18" t="s">
        <v>156</v>
      </c>
    </row>
    <row r="121" spans="1:2" x14ac:dyDescent="0.2">
      <c r="A121" s="17" t="s">
        <v>217</v>
      </c>
      <c r="B121" s="18" t="s">
        <v>218</v>
      </c>
    </row>
    <row r="122" spans="1:2" x14ac:dyDescent="0.2">
      <c r="A122" s="18" t="s">
        <v>525</v>
      </c>
      <c r="B122" s="18" t="s">
        <v>526</v>
      </c>
    </row>
    <row r="123" spans="1:2" x14ac:dyDescent="0.2">
      <c r="A123" s="17" t="s">
        <v>219</v>
      </c>
      <c r="B123" s="18" t="s">
        <v>220</v>
      </c>
    </row>
    <row r="124" spans="1:2" x14ac:dyDescent="0.2">
      <c r="A124" s="17" t="s">
        <v>341</v>
      </c>
      <c r="B124" s="18" t="s">
        <v>342</v>
      </c>
    </row>
    <row r="125" spans="1:2" x14ac:dyDescent="0.2">
      <c r="A125" s="17" t="s">
        <v>71</v>
      </c>
      <c r="B125" s="18" t="s">
        <v>72</v>
      </c>
    </row>
    <row r="126" spans="1:2" x14ac:dyDescent="0.2">
      <c r="A126" s="17" t="s">
        <v>163</v>
      </c>
      <c r="B126" s="18" t="s">
        <v>164</v>
      </c>
    </row>
    <row r="127" spans="1:2" x14ac:dyDescent="0.2">
      <c r="A127" s="17" t="s">
        <v>261</v>
      </c>
      <c r="B127" s="18" t="s">
        <v>262</v>
      </c>
    </row>
    <row r="128" spans="1:2" x14ac:dyDescent="0.2">
      <c r="A128" s="17" t="s">
        <v>283</v>
      </c>
      <c r="B128" s="18" t="s">
        <v>284</v>
      </c>
    </row>
    <row r="129" spans="1:2" x14ac:dyDescent="0.2">
      <c r="A129" s="17" t="s">
        <v>83</v>
      </c>
      <c r="B129" s="18" t="s">
        <v>84</v>
      </c>
    </row>
    <row r="130" spans="1:2" x14ac:dyDescent="0.2">
      <c r="A130" s="17" t="s">
        <v>73</v>
      </c>
      <c r="B130" s="18" t="s">
        <v>74</v>
      </c>
    </row>
    <row r="131" spans="1:2" x14ac:dyDescent="0.2">
      <c r="A131" s="17" t="s">
        <v>135</v>
      </c>
      <c r="B131" s="18" t="s">
        <v>136</v>
      </c>
    </row>
    <row r="132" spans="1:2" x14ac:dyDescent="0.2">
      <c r="A132" s="17" t="s">
        <v>205</v>
      </c>
      <c r="B132" s="18" t="s">
        <v>206</v>
      </c>
    </row>
    <row r="133" spans="1:2" x14ac:dyDescent="0.2">
      <c r="A133" s="17" t="s">
        <v>153</v>
      </c>
      <c r="B133" s="18" t="s">
        <v>154</v>
      </c>
    </row>
    <row r="134" spans="1:2" x14ac:dyDescent="0.2">
      <c r="A134" s="17" t="s">
        <v>311</v>
      </c>
      <c r="B134" s="18" t="s">
        <v>312</v>
      </c>
    </row>
    <row r="135" spans="1:2" x14ac:dyDescent="0.2">
      <c r="A135" s="17" t="s">
        <v>197</v>
      </c>
      <c r="B135" s="18" t="s">
        <v>198</v>
      </c>
    </row>
    <row r="136" spans="1:2" x14ac:dyDescent="0.2">
      <c r="A136" s="17" t="s">
        <v>313</v>
      </c>
      <c r="B136" s="18" t="s">
        <v>314</v>
      </c>
    </row>
    <row r="137" spans="1:2" x14ac:dyDescent="0.2">
      <c r="A137" s="17" t="s">
        <v>199</v>
      </c>
      <c r="B137" s="18" t="s">
        <v>200</v>
      </c>
    </row>
    <row r="138" spans="1:2" x14ac:dyDescent="0.2">
      <c r="A138" s="17" t="s">
        <v>315</v>
      </c>
      <c r="B138" s="18" t="s">
        <v>316</v>
      </c>
    </row>
    <row r="139" spans="1:2" x14ac:dyDescent="0.2">
      <c r="A139" s="17" t="s">
        <v>433</v>
      </c>
      <c r="B139" s="18" t="s">
        <v>434</v>
      </c>
    </row>
    <row r="140" spans="1:2" x14ac:dyDescent="0.2">
      <c r="A140" s="17" t="s">
        <v>143</v>
      </c>
      <c r="B140" s="18" t="s">
        <v>144</v>
      </c>
    </row>
    <row r="141" spans="1:2" x14ac:dyDescent="0.2">
      <c r="A141" s="17" t="s">
        <v>121</v>
      </c>
      <c r="B141" s="18" t="s">
        <v>122</v>
      </c>
    </row>
    <row r="142" spans="1:2" x14ac:dyDescent="0.2">
      <c r="A142" s="18" t="s">
        <v>493</v>
      </c>
      <c r="B142" s="18" t="s">
        <v>494</v>
      </c>
    </row>
    <row r="143" spans="1:2" x14ac:dyDescent="0.2">
      <c r="A143" s="17" t="s">
        <v>345</v>
      </c>
      <c r="B143" s="18" t="s">
        <v>346</v>
      </c>
    </row>
    <row r="144" spans="1:2" x14ac:dyDescent="0.2">
      <c r="A144" s="18" t="s">
        <v>517</v>
      </c>
      <c r="B144" s="18" t="s">
        <v>518</v>
      </c>
    </row>
    <row r="145" spans="1:2" x14ac:dyDescent="0.2">
      <c r="A145" s="18" t="s">
        <v>541</v>
      </c>
      <c r="B145" s="18" t="s">
        <v>542</v>
      </c>
    </row>
    <row r="146" spans="1:2" x14ac:dyDescent="0.2">
      <c r="A146" s="17" t="s">
        <v>353</v>
      </c>
      <c r="B146" s="18" t="s">
        <v>354</v>
      </c>
    </row>
    <row r="147" spans="1:2" x14ac:dyDescent="0.2">
      <c r="A147" s="17" t="s">
        <v>317</v>
      </c>
      <c r="B147" s="18" t="s">
        <v>318</v>
      </c>
    </row>
    <row r="148" spans="1:2" x14ac:dyDescent="0.2">
      <c r="A148" s="18" t="s">
        <v>537</v>
      </c>
      <c r="B148" s="18" t="s">
        <v>538</v>
      </c>
    </row>
    <row r="149" spans="1:2" x14ac:dyDescent="0.2">
      <c r="A149" s="17" t="s">
        <v>377</v>
      </c>
      <c r="B149" s="18" t="s">
        <v>378</v>
      </c>
    </row>
    <row r="150" spans="1:2" x14ac:dyDescent="0.2">
      <c r="A150" s="18" t="s">
        <v>519</v>
      </c>
      <c r="B150" s="18" t="s">
        <v>520</v>
      </c>
    </row>
    <row r="151" spans="1:2" x14ac:dyDescent="0.2">
      <c r="A151" s="17" t="s">
        <v>149</v>
      </c>
      <c r="B151" s="18" t="s">
        <v>150</v>
      </c>
    </row>
    <row r="152" spans="1:2" x14ac:dyDescent="0.2">
      <c r="A152" s="17" t="s">
        <v>137</v>
      </c>
      <c r="B152" s="18" t="s">
        <v>138</v>
      </c>
    </row>
    <row r="153" spans="1:2" x14ac:dyDescent="0.2">
      <c r="A153" s="17" t="s">
        <v>221</v>
      </c>
      <c r="B153" s="18" t="s">
        <v>222</v>
      </c>
    </row>
    <row r="154" spans="1:2" x14ac:dyDescent="0.2">
      <c r="A154" s="17" t="s">
        <v>95</v>
      </c>
      <c r="B154" s="18" t="s">
        <v>96</v>
      </c>
    </row>
    <row r="155" spans="1:2" x14ac:dyDescent="0.2">
      <c r="A155" s="17" t="s">
        <v>421</v>
      </c>
      <c r="B155" s="18" t="s">
        <v>422</v>
      </c>
    </row>
    <row r="156" spans="1:2" x14ac:dyDescent="0.2">
      <c r="A156" s="17" t="s">
        <v>359</v>
      </c>
      <c r="B156" s="18" t="s">
        <v>360</v>
      </c>
    </row>
    <row r="157" spans="1:2" x14ac:dyDescent="0.2">
      <c r="A157" s="17" t="s">
        <v>275</v>
      </c>
      <c r="B157" s="18" t="s">
        <v>276</v>
      </c>
    </row>
    <row r="158" spans="1:2" x14ac:dyDescent="0.2">
      <c r="A158" s="18" t="s">
        <v>501</v>
      </c>
      <c r="B158" s="18" t="s">
        <v>502</v>
      </c>
    </row>
    <row r="159" spans="1:2" x14ac:dyDescent="0.2">
      <c r="A159" s="17" t="s">
        <v>177</v>
      </c>
      <c r="B159" s="18" t="s">
        <v>178</v>
      </c>
    </row>
    <row r="160" spans="1:2" x14ac:dyDescent="0.2">
      <c r="A160" s="17" t="s">
        <v>391</v>
      </c>
      <c r="B160" s="18" t="s">
        <v>392</v>
      </c>
    </row>
    <row r="161" spans="1:2" x14ac:dyDescent="0.2">
      <c r="A161" s="17" t="s">
        <v>319</v>
      </c>
      <c r="B161" s="18" t="s">
        <v>320</v>
      </c>
    </row>
    <row r="162" spans="1:2" x14ac:dyDescent="0.2">
      <c r="A162" s="17" t="s">
        <v>321</v>
      </c>
      <c r="B162" s="18" t="s">
        <v>322</v>
      </c>
    </row>
    <row r="163" spans="1:2" x14ac:dyDescent="0.2">
      <c r="A163" s="18" t="s">
        <v>485</v>
      </c>
      <c r="B163" s="18" t="s">
        <v>486</v>
      </c>
    </row>
    <row r="164" spans="1:2" x14ac:dyDescent="0.2">
      <c r="A164" s="18" t="s">
        <v>481</v>
      </c>
      <c r="B164" s="18" t="s">
        <v>482</v>
      </c>
    </row>
    <row r="165" spans="1:2" x14ac:dyDescent="0.2">
      <c r="A165" s="17" t="s">
        <v>59</v>
      </c>
      <c r="B165" s="18" t="s">
        <v>60</v>
      </c>
    </row>
    <row r="166" spans="1:2" x14ac:dyDescent="0.2">
      <c r="A166" s="18" t="s">
        <v>539</v>
      </c>
      <c r="B166" s="18" t="s">
        <v>540</v>
      </c>
    </row>
    <row r="167" spans="1:2" x14ac:dyDescent="0.2">
      <c r="A167" s="18" t="s">
        <v>483</v>
      </c>
      <c r="B167" s="18" t="s">
        <v>484</v>
      </c>
    </row>
    <row r="168" spans="1:2" x14ac:dyDescent="0.2">
      <c r="A168" s="17" t="s">
        <v>269</v>
      </c>
      <c r="B168" s="18" t="s">
        <v>270</v>
      </c>
    </row>
    <row r="169" spans="1:2" x14ac:dyDescent="0.2">
      <c r="A169" s="17" t="s">
        <v>233</v>
      </c>
      <c r="B169" s="18" t="s">
        <v>234</v>
      </c>
    </row>
    <row r="170" spans="1:2" x14ac:dyDescent="0.2">
      <c r="A170" s="17" t="s">
        <v>323</v>
      </c>
      <c r="B170" s="18" t="s">
        <v>324</v>
      </c>
    </row>
    <row r="171" spans="1:2" x14ac:dyDescent="0.2">
      <c r="A171" s="17" t="s">
        <v>249</v>
      </c>
      <c r="B171" s="18" t="s">
        <v>250</v>
      </c>
    </row>
    <row r="172" spans="1:2" x14ac:dyDescent="0.2">
      <c r="A172" s="17" t="s">
        <v>173</v>
      </c>
      <c r="B172" s="18" t="s">
        <v>174</v>
      </c>
    </row>
    <row r="173" spans="1:2" x14ac:dyDescent="0.2">
      <c r="A173" s="18" t="s">
        <v>521</v>
      </c>
      <c r="B173" s="18" t="s">
        <v>522</v>
      </c>
    </row>
    <row r="174" spans="1:2" x14ac:dyDescent="0.2">
      <c r="A174" s="17" t="s">
        <v>255</v>
      </c>
      <c r="B174" s="18" t="s">
        <v>256</v>
      </c>
    </row>
    <row r="175" spans="1:2" x14ac:dyDescent="0.2">
      <c r="A175" s="17" t="s">
        <v>393</v>
      </c>
      <c r="B175" s="18" t="s">
        <v>394</v>
      </c>
    </row>
    <row r="176" spans="1:2" x14ac:dyDescent="0.2">
      <c r="A176" s="18" t="s">
        <v>507</v>
      </c>
      <c r="B176" s="18" t="s">
        <v>508</v>
      </c>
    </row>
    <row r="177" spans="1:2" x14ac:dyDescent="0.2">
      <c r="A177" s="17" t="s">
        <v>409</v>
      </c>
      <c r="B177" s="18" t="s">
        <v>410</v>
      </c>
    </row>
    <row r="178" spans="1:2" x14ac:dyDescent="0.2">
      <c r="A178" s="17" t="s">
        <v>129</v>
      </c>
      <c r="B178" s="18" t="s">
        <v>130</v>
      </c>
    </row>
    <row r="179" spans="1:2" x14ac:dyDescent="0.2">
      <c r="A179" s="17" t="s">
        <v>411</v>
      </c>
      <c r="B179" s="18" t="s">
        <v>412</v>
      </c>
    </row>
    <row r="180" spans="1:2" x14ac:dyDescent="0.2">
      <c r="A180" s="17" t="s">
        <v>185</v>
      </c>
      <c r="B180" s="18" t="s">
        <v>186</v>
      </c>
    </row>
    <row r="181" spans="1:2" x14ac:dyDescent="0.2">
      <c r="A181" s="18" t="s">
        <v>491</v>
      </c>
      <c r="B181" s="18" t="s">
        <v>492</v>
      </c>
    </row>
    <row r="182" spans="1:2" x14ac:dyDescent="0.2">
      <c r="A182" s="17" t="s">
        <v>99</v>
      </c>
      <c r="B182" s="18" t="s">
        <v>100</v>
      </c>
    </row>
    <row r="183" spans="1:2" x14ac:dyDescent="0.2">
      <c r="A183" s="18" t="s">
        <v>527</v>
      </c>
      <c r="B183" s="18" t="s">
        <v>528</v>
      </c>
    </row>
    <row r="184" spans="1:2" x14ac:dyDescent="0.2">
      <c r="A184" s="18" t="s">
        <v>443</v>
      </c>
      <c r="B184" s="18" t="s">
        <v>444</v>
      </c>
    </row>
    <row r="185" spans="1:2" x14ac:dyDescent="0.2">
      <c r="A185" s="17" t="s">
        <v>139</v>
      </c>
      <c r="B185" s="18" t="s">
        <v>140</v>
      </c>
    </row>
    <row r="186" spans="1:2" x14ac:dyDescent="0.2">
      <c r="A186" s="17" t="s">
        <v>229</v>
      </c>
      <c r="B186" s="18" t="s">
        <v>230</v>
      </c>
    </row>
    <row r="187" spans="1:2" x14ac:dyDescent="0.2">
      <c r="A187" s="17" t="s">
        <v>85</v>
      </c>
      <c r="B187" s="18" t="s">
        <v>86</v>
      </c>
    </row>
    <row r="188" spans="1:2" x14ac:dyDescent="0.2">
      <c r="A188" s="17" t="s">
        <v>117</v>
      </c>
      <c r="B188" s="18" t="s">
        <v>118</v>
      </c>
    </row>
    <row r="189" spans="1:2" x14ac:dyDescent="0.2">
      <c r="A189" s="17" t="s">
        <v>101</v>
      </c>
      <c r="B189" s="18" t="s">
        <v>102</v>
      </c>
    </row>
    <row r="190" spans="1:2" x14ac:dyDescent="0.2">
      <c r="A190" s="17" t="s">
        <v>325</v>
      </c>
      <c r="B190" s="18" t="s">
        <v>326</v>
      </c>
    </row>
    <row r="191" spans="1:2" x14ac:dyDescent="0.2">
      <c r="A191" s="17" t="s">
        <v>351</v>
      </c>
      <c r="B191" s="18" t="s">
        <v>352</v>
      </c>
    </row>
    <row r="192" spans="1:2" x14ac:dyDescent="0.2">
      <c r="A192" s="18" t="s">
        <v>545</v>
      </c>
      <c r="B192" s="18" t="s">
        <v>546</v>
      </c>
    </row>
    <row r="193" spans="1:2" x14ac:dyDescent="0.2">
      <c r="A193" s="18" t="s">
        <v>465</v>
      </c>
      <c r="B193" s="18" t="s">
        <v>466</v>
      </c>
    </row>
    <row r="194" spans="1:2" x14ac:dyDescent="0.2">
      <c r="A194" s="17" t="s">
        <v>267</v>
      </c>
      <c r="B194" s="18" t="s">
        <v>268</v>
      </c>
    </row>
    <row r="195" spans="1:2" x14ac:dyDescent="0.2">
      <c r="A195" s="18" t="s">
        <v>459</v>
      </c>
      <c r="B195" s="18" t="s">
        <v>460</v>
      </c>
    </row>
    <row r="196" spans="1:2" x14ac:dyDescent="0.2">
      <c r="A196" s="17" t="s">
        <v>109</v>
      </c>
      <c r="B196" s="18" t="s">
        <v>110</v>
      </c>
    </row>
    <row r="197" spans="1:2" x14ac:dyDescent="0.2">
      <c r="A197" s="18" t="s">
        <v>547</v>
      </c>
      <c r="B197" s="18" t="s">
        <v>548</v>
      </c>
    </row>
    <row r="198" spans="1:2" x14ac:dyDescent="0.2">
      <c r="A198" s="18" t="s">
        <v>471</v>
      </c>
      <c r="B198" s="18" t="s">
        <v>472</v>
      </c>
    </row>
    <row r="199" spans="1:2" x14ac:dyDescent="0.2">
      <c r="A199" s="18" t="s">
        <v>531</v>
      </c>
      <c r="B199" s="18" t="s">
        <v>532</v>
      </c>
    </row>
    <row r="200" spans="1:2" x14ac:dyDescent="0.2">
      <c r="A200" s="18" t="s">
        <v>461</v>
      </c>
      <c r="B200" s="18" t="s">
        <v>462</v>
      </c>
    </row>
    <row r="201" spans="1:2" x14ac:dyDescent="0.2">
      <c r="A201" s="18" t="s">
        <v>511</v>
      </c>
      <c r="B201" s="18" t="s">
        <v>512</v>
      </c>
    </row>
    <row r="202" spans="1:2" x14ac:dyDescent="0.2">
      <c r="A202" s="18" t="s">
        <v>495</v>
      </c>
      <c r="B202" s="18" t="s">
        <v>496</v>
      </c>
    </row>
    <row r="203" spans="1:2" x14ac:dyDescent="0.2">
      <c r="A203" s="18" t="s">
        <v>499</v>
      </c>
      <c r="B203" s="18" t="s">
        <v>500</v>
      </c>
    </row>
    <row r="204" spans="1:2" x14ac:dyDescent="0.2">
      <c r="A204" s="17" t="s">
        <v>361</v>
      </c>
      <c r="B204" s="18" t="s">
        <v>362</v>
      </c>
    </row>
    <row r="205" spans="1:2" x14ac:dyDescent="0.2">
      <c r="A205" s="17" t="s">
        <v>327</v>
      </c>
      <c r="B205" s="18" t="s">
        <v>328</v>
      </c>
    </row>
    <row r="206" spans="1:2" x14ac:dyDescent="0.2">
      <c r="A206" s="17" t="s">
        <v>97</v>
      </c>
      <c r="B206" s="18" t="s">
        <v>98</v>
      </c>
    </row>
    <row r="207" spans="1:2" x14ac:dyDescent="0.2">
      <c r="A207" s="17" t="s">
        <v>369</v>
      </c>
      <c r="B207" s="18" t="s">
        <v>370</v>
      </c>
    </row>
    <row r="208" spans="1:2" x14ac:dyDescent="0.2">
      <c r="A208" s="17" t="s">
        <v>329</v>
      </c>
      <c r="B208" s="18" t="s">
        <v>330</v>
      </c>
    </row>
    <row r="209" spans="1:2" x14ac:dyDescent="0.2">
      <c r="A209" s="17" t="s">
        <v>195</v>
      </c>
      <c r="B209" s="18" t="s">
        <v>196</v>
      </c>
    </row>
    <row r="210" spans="1:2" x14ac:dyDescent="0.2">
      <c r="A210" s="17" t="s">
        <v>89</v>
      </c>
      <c r="B210" s="18" t="s">
        <v>90</v>
      </c>
    </row>
    <row r="211" spans="1:2" x14ac:dyDescent="0.2">
      <c r="A211" s="17" t="s">
        <v>145</v>
      </c>
      <c r="B211" s="18" t="s">
        <v>146</v>
      </c>
    </row>
    <row r="212" spans="1:2" x14ac:dyDescent="0.2">
      <c r="A212" s="17" t="s">
        <v>287</v>
      </c>
      <c r="B212" s="18" t="s">
        <v>288</v>
      </c>
    </row>
    <row r="213" spans="1:2" x14ac:dyDescent="0.2">
      <c r="A213" s="17" t="s">
        <v>331</v>
      </c>
      <c r="B213" s="18" t="s">
        <v>332</v>
      </c>
    </row>
    <row r="214" spans="1:2" x14ac:dyDescent="0.2">
      <c r="A214" s="17" t="s">
        <v>343</v>
      </c>
      <c r="B214" s="18" t="s">
        <v>344</v>
      </c>
    </row>
    <row r="215" spans="1:2" x14ac:dyDescent="0.2">
      <c r="A215" s="17" t="s">
        <v>209</v>
      </c>
      <c r="B215" s="18" t="s">
        <v>210</v>
      </c>
    </row>
    <row r="216" spans="1:2" x14ac:dyDescent="0.2">
      <c r="A216" s="17" t="s">
        <v>65</v>
      </c>
      <c r="B216" s="18" t="s">
        <v>66</v>
      </c>
    </row>
    <row r="217" spans="1:2" x14ac:dyDescent="0.2">
      <c r="A217" s="17" t="s">
        <v>141</v>
      </c>
      <c r="B217" s="18" t="s">
        <v>142</v>
      </c>
    </row>
    <row r="218" spans="1:2" x14ac:dyDescent="0.2">
      <c r="A218" s="18" t="s">
        <v>455</v>
      </c>
      <c r="B218" s="18" t="s">
        <v>456</v>
      </c>
    </row>
    <row r="219" spans="1:2" x14ac:dyDescent="0.2">
      <c r="A219" s="17" t="s">
        <v>63</v>
      </c>
      <c r="B219" s="18" t="s">
        <v>64</v>
      </c>
    </row>
    <row r="220" spans="1:2" x14ac:dyDescent="0.2">
      <c r="A220" s="17" t="s">
        <v>165</v>
      </c>
      <c r="B220" s="18" t="s">
        <v>166</v>
      </c>
    </row>
    <row r="221" spans="1:2" x14ac:dyDescent="0.2">
      <c r="A221" s="17" t="s">
        <v>251</v>
      </c>
      <c r="B221" s="18" t="s">
        <v>252</v>
      </c>
    </row>
    <row r="222" spans="1:2" x14ac:dyDescent="0.2">
      <c r="A222" s="17" t="s">
        <v>211</v>
      </c>
      <c r="B222" s="18" t="s">
        <v>212</v>
      </c>
    </row>
    <row r="223" spans="1:2" x14ac:dyDescent="0.2">
      <c r="A223" s="17" t="s">
        <v>271</v>
      </c>
      <c r="B223" s="18" t="s">
        <v>272</v>
      </c>
    </row>
    <row r="224" spans="1:2" x14ac:dyDescent="0.2">
      <c r="A224" s="17" t="s">
        <v>333</v>
      </c>
      <c r="B224" s="18" t="s">
        <v>334</v>
      </c>
    </row>
    <row r="225" spans="1:2" x14ac:dyDescent="0.2">
      <c r="A225" s="17" t="s">
        <v>87</v>
      </c>
      <c r="B225" s="18" t="s">
        <v>88</v>
      </c>
    </row>
    <row r="226" spans="1:2" x14ac:dyDescent="0.2">
      <c r="A226" s="18" t="s">
        <v>533</v>
      </c>
      <c r="B226" s="18" t="s">
        <v>534</v>
      </c>
    </row>
    <row r="227" spans="1:2" x14ac:dyDescent="0.2">
      <c r="A227" s="17" t="s">
        <v>183</v>
      </c>
      <c r="B227" s="18" t="s">
        <v>184</v>
      </c>
    </row>
    <row r="228" spans="1:2" x14ac:dyDescent="0.2">
      <c r="A228" s="17" t="s">
        <v>257</v>
      </c>
      <c r="B228" s="18" t="s">
        <v>258</v>
      </c>
    </row>
    <row r="229" spans="1:2" x14ac:dyDescent="0.2">
      <c r="A229" s="17" t="s">
        <v>335</v>
      </c>
      <c r="B229" s="18" t="s">
        <v>336</v>
      </c>
    </row>
    <row r="230" spans="1:2" x14ac:dyDescent="0.2">
      <c r="A230" s="18" t="s">
        <v>487</v>
      </c>
      <c r="B230" s="18" t="s">
        <v>488</v>
      </c>
    </row>
    <row r="231" spans="1:2" x14ac:dyDescent="0.2">
      <c r="A231" s="18" t="s">
        <v>505</v>
      </c>
      <c r="B231" s="18" t="s">
        <v>506</v>
      </c>
    </row>
    <row r="232" spans="1:2" x14ac:dyDescent="0.2">
      <c r="A232" s="18" t="s">
        <v>447</v>
      </c>
      <c r="B232" s="18" t="s">
        <v>448</v>
      </c>
    </row>
    <row r="233" spans="1:2" x14ac:dyDescent="0.2">
      <c r="A233" s="17" t="s">
        <v>347</v>
      </c>
      <c r="B233" s="18" t="s">
        <v>348</v>
      </c>
    </row>
    <row r="234" spans="1:2" x14ac:dyDescent="0.2">
      <c r="A234" s="17" t="s">
        <v>253</v>
      </c>
      <c r="B234" s="18" t="s">
        <v>254</v>
      </c>
    </row>
    <row r="235" spans="1:2" x14ac:dyDescent="0.2">
      <c r="A235" s="17" t="s">
        <v>423</v>
      </c>
      <c r="B235" s="18" t="s">
        <v>424</v>
      </c>
    </row>
    <row r="236" spans="1:2" x14ac:dyDescent="0.2">
      <c r="A236" s="17" t="s">
        <v>169</v>
      </c>
      <c r="B236" s="18" t="s">
        <v>170</v>
      </c>
    </row>
    <row r="237" spans="1:2" x14ac:dyDescent="0.2">
      <c r="A237" s="18" t="s">
        <v>509</v>
      </c>
      <c r="B237" s="18" t="s">
        <v>510</v>
      </c>
    </row>
    <row r="238" spans="1:2" x14ac:dyDescent="0.2">
      <c r="A238" s="17" t="s">
        <v>151</v>
      </c>
      <c r="B238" s="18" t="s">
        <v>152</v>
      </c>
    </row>
    <row r="239" spans="1:2" x14ac:dyDescent="0.2">
      <c r="A239" s="17" t="s">
        <v>413</v>
      </c>
      <c r="B239" s="18" t="s">
        <v>414</v>
      </c>
    </row>
    <row r="240" spans="1:2" x14ac:dyDescent="0.2">
      <c r="A240" s="18" t="s">
        <v>515</v>
      </c>
      <c r="B240" s="18" t="s">
        <v>516</v>
      </c>
    </row>
    <row r="241" spans="1:2" x14ac:dyDescent="0.2">
      <c r="A241" s="17" t="s">
        <v>111</v>
      </c>
      <c r="B241" s="18" t="s">
        <v>112</v>
      </c>
    </row>
    <row r="242" spans="1:2" x14ac:dyDescent="0.2">
      <c r="A242" s="17" t="s">
        <v>415</v>
      </c>
      <c r="B242" s="18" t="s">
        <v>416</v>
      </c>
    </row>
    <row r="243" spans="1:2" x14ac:dyDescent="0.2">
      <c r="A243" s="17" t="s">
        <v>425</v>
      </c>
      <c r="B243" s="18" t="s">
        <v>426</v>
      </c>
    </row>
    <row r="244" spans="1:2" x14ac:dyDescent="0.2">
      <c r="A244" s="18" t="s">
        <v>445</v>
      </c>
      <c r="B244" s="18" t="s">
        <v>446</v>
      </c>
    </row>
    <row r="245" spans="1:2" x14ac:dyDescent="0.2">
      <c r="A245" s="17" t="s">
        <v>223</v>
      </c>
      <c r="B245" s="18" t="s">
        <v>224</v>
      </c>
    </row>
    <row r="246" spans="1:2" x14ac:dyDescent="0.2">
      <c r="A246" s="18" t="s">
        <v>535</v>
      </c>
      <c r="B246" s="18" t="s">
        <v>536</v>
      </c>
    </row>
    <row r="247" spans="1:2" x14ac:dyDescent="0.2">
      <c r="A247" s="17" t="s">
        <v>235</v>
      </c>
      <c r="B247" s="18" t="s">
        <v>236</v>
      </c>
    </row>
    <row r="248" spans="1:2" x14ac:dyDescent="0.2">
      <c r="A248" s="17" t="s">
        <v>337</v>
      </c>
      <c r="B248" s="18" t="s">
        <v>338</v>
      </c>
    </row>
    <row r="249" spans="1:2" x14ac:dyDescent="0.2">
      <c r="A249" s="17" t="s">
        <v>273</v>
      </c>
      <c r="B249" s="18" t="s">
        <v>274</v>
      </c>
    </row>
  </sheetData>
  <sortState xmlns:xlrd2="http://schemas.microsoft.com/office/spreadsheetml/2017/richdata2" ref="A2:B249">
    <sortCondition ref="B2:B249"/>
  </sortState>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tabColor indexed="17"/>
  </sheetPr>
  <dimension ref="A1:HC1000"/>
  <sheetViews>
    <sheetView zoomScaleNormal="100" workbookViewId="0">
      <pane ySplit="1" topLeftCell="A2" activePane="bottomLeft" state="frozenSplit"/>
      <selection activeCell="Z1" sqref="Z1"/>
      <selection pane="bottomLeft" activeCell="AJ6" sqref="AJ6"/>
    </sheetView>
  </sheetViews>
  <sheetFormatPr baseColWidth="10" defaultColWidth="11.42578125" defaultRowHeight="12.75" x14ac:dyDescent="0.2"/>
  <cols>
    <col min="1" max="1" width="12.5703125" style="12" customWidth="1"/>
    <col min="2" max="2" width="20.42578125" style="12" customWidth="1"/>
    <col min="3" max="3" width="30" style="41" customWidth="1"/>
    <col min="4" max="4" width="22.7109375" style="13" customWidth="1"/>
    <col min="5" max="5" width="31.140625" style="15" customWidth="1"/>
    <col min="6" max="6" width="23.7109375" style="12" customWidth="1"/>
    <col min="7" max="7" width="22.28515625" style="12" customWidth="1"/>
    <col min="8" max="8" width="22" style="12" customWidth="1"/>
    <col min="9" max="9" width="18.28515625" style="12" customWidth="1"/>
    <col min="10" max="10" width="22.28515625" style="53" customWidth="1"/>
    <col min="11" max="11" width="22.28515625" style="37" customWidth="1"/>
    <col min="12" max="12" width="22.140625" style="59" customWidth="1"/>
    <col min="13" max="13" width="24.7109375" style="15" customWidth="1"/>
    <col min="14" max="14" width="22" style="12" customWidth="1"/>
    <col min="15" max="15" width="28.28515625" style="12" customWidth="1"/>
    <col min="16" max="16" width="24.7109375" style="15" customWidth="1"/>
    <col min="17" max="17" width="22" style="12" customWidth="1"/>
    <col min="18" max="18" width="35.7109375" style="12" customWidth="1"/>
    <col min="19" max="19" width="43" style="12" customWidth="1"/>
    <col min="20" max="20" width="35.7109375" style="12" customWidth="1"/>
    <col min="21" max="21" width="30.7109375" style="12" customWidth="1"/>
    <col min="22" max="22" width="21.42578125" style="12" bestFit="1" customWidth="1"/>
    <col min="23" max="23" width="40.140625" style="59" customWidth="1"/>
    <col min="24" max="24" width="18.7109375" style="46" customWidth="1"/>
    <col min="25" max="25" width="34.42578125" style="46" customWidth="1"/>
    <col min="26" max="26" width="33.5703125" style="12" customWidth="1"/>
    <col min="27" max="27" width="25.42578125" style="59" customWidth="1"/>
    <col min="28" max="28" width="24.7109375" style="12" customWidth="1"/>
    <col min="29" max="29" width="49.85546875" style="12" customWidth="1"/>
    <col min="30" max="30" width="28.140625" style="12" customWidth="1"/>
    <col min="31" max="31" width="29" style="15" customWidth="1"/>
    <col min="32" max="32" width="28.85546875" style="15" customWidth="1"/>
    <col min="33" max="33" width="19.85546875" style="53" customWidth="1"/>
    <col min="34" max="34" width="26.7109375" style="53" customWidth="1"/>
    <col min="35" max="35" width="32.42578125" style="12" customWidth="1"/>
    <col min="36" max="36" width="28.85546875" style="15" customWidth="1"/>
    <col min="37" max="37" width="25.140625" style="12" customWidth="1"/>
    <col min="38" max="38" width="28.85546875" style="12" customWidth="1"/>
    <col min="39" max="39" width="25.42578125" style="12" customWidth="1"/>
    <col min="40" max="40" width="37.42578125" style="12" customWidth="1"/>
    <col min="41" max="41" width="27.5703125" style="12" customWidth="1"/>
    <col min="42" max="42" width="38.7109375" style="12" customWidth="1"/>
    <col min="43" max="45" width="27.5703125" style="12" customWidth="1"/>
    <col min="46" max="46" width="56.28515625" style="12" customWidth="1"/>
    <col min="47" max="47" width="22.28515625" style="12" customWidth="1"/>
    <col min="48" max="48" width="26.7109375" style="12" customWidth="1"/>
    <col min="49" max="49" width="24.140625" style="12" customWidth="1"/>
    <col min="50" max="50" width="20.140625" style="12" customWidth="1"/>
    <col min="51" max="51" width="55.85546875" style="12" customWidth="1"/>
    <col min="52" max="52" width="23.140625" style="12" customWidth="1"/>
    <col min="53" max="53" width="25.28515625" style="12" customWidth="1"/>
    <col min="54" max="54" width="20" style="12" customWidth="1"/>
    <col min="55" max="55" width="24.140625" style="12" customWidth="1"/>
    <col min="56" max="56" width="52" style="12" customWidth="1"/>
    <col min="57" max="57" width="22" style="8" customWidth="1"/>
    <col min="58" max="58" width="22.28515625" style="8" customWidth="1"/>
    <col min="59" max="59" width="19.7109375" style="8" customWidth="1"/>
    <col min="60" max="60" width="19.28515625" style="8" customWidth="1"/>
    <col min="61" max="61" width="53.5703125" style="8" customWidth="1"/>
    <col min="62" max="62" width="22.5703125" style="8" customWidth="1"/>
    <col min="63" max="63" width="19.85546875" style="8" customWidth="1"/>
    <col min="64" max="64" width="17.5703125" style="8" customWidth="1"/>
    <col min="65" max="65" width="19.42578125" style="8" customWidth="1"/>
    <col min="66" max="66" width="53.42578125" style="8" customWidth="1"/>
    <col min="67" max="67" width="28.5703125" style="8" customWidth="1"/>
    <col min="68" max="68" width="27.42578125" style="8" customWidth="1"/>
    <col min="69" max="69" width="20.5703125" style="8" customWidth="1"/>
    <col min="70" max="70" width="30" style="8" customWidth="1"/>
    <col min="71" max="211" width="11.42578125" style="8"/>
    <col min="212" max="16384" width="11.42578125" style="12"/>
  </cols>
  <sheetData>
    <row r="1" spans="1:211" s="11" customFormat="1" ht="25.5" hidden="1" x14ac:dyDescent="0.2">
      <c r="A1" s="28" t="s">
        <v>29</v>
      </c>
      <c r="B1" s="29" t="s">
        <v>550</v>
      </c>
      <c r="C1" s="39" t="s">
        <v>0</v>
      </c>
      <c r="D1" s="32" t="s">
        <v>1</v>
      </c>
      <c r="E1" s="42" t="s">
        <v>40</v>
      </c>
      <c r="F1" s="28" t="s">
        <v>2</v>
      </c>
      <c r="G1" s="29" t="s">
        <v>3</v>
      </c>
      <c r="H1" s="29" t="s">
        <v>4</v>
      </c>
      <c r="I1" s="29" t="s">
        <v>600</v>
      </c>
      <c r="J1" s="50" t="s">
        <v>553</v>
      </c>
      <c r="K1" s="33" t="s">
        <v>618</v>
      </c>
      <c r="L1" s="57" t="s">
        <v>601</v>
      </c>
      <c r="M1" s="34" t="s">
        <v>602</v>
      </c>
      <c r="N1" s="34" t="s">
        <v>603</v>
      </c>
      <c r="O1" s="29" t="s">
        <v>554</v>
      </c>
      <c r="P1" s="34" t="s">
        <v>38</v>
      </c>
      <c r="Q1" s="29" t="s">
        <v>27</v>
      </c>
      <c r="R1" s="29" t="s">
        <v>6</v>
      </c>
      <c r="S1" s="29" t="s">
        <v>606</v>
      </c>
      <c r="T1" s="29" t="s">
        <v>5</v>
      </c>
      <c r="U1" s="29" t="s">
        <v>608</v>
      </c>
      <c r="V1" s="29" t="s">
        <v>7</v>
      </c>
      <c r="W1" s="57" t="s">
        <v>610</v>
      </c>
      <c r="X1" s="44" t="s">
        <v>8</v>
      </c>
      <c r="Y1" s="44" t="s">
        <v>612</v>
      </c>
      <c r="Z1" s="29" t="s">
        <v>9</v>
      </c>
      <c r="AA1" s="57" t="s">
        <v>614</v>
      </c>
      <c r="AB1" s="29" t="s">
        <v>10</v>
      </c>
      <c r="AC1" s="29" t="s">
        <v>616</v>
      </c>
      <c r="AD1" s="29" t="s">
        <v>624</v>
      </c>
      <c r="AE1" s="34" t="s">
        <v>620</v>
      </c>
      <c r="AF1" s="34" t="s">
        <v>621</v>
      </c>
      <c r="AG1" s="50" t="s">
        <v>555</v>
      </c>
      <c r="AH1" s="50" t="s">
        <v>556</v>
      </c>
      <c r="AI1" s="29" t="s">
        <v>557</v>
      </c>
      <c r="AJ1" s="34" t="s">
        <v>25</v>
      </c>
      <c r="AK1" s="29" t="s">
        <v>11</v>
      </c>
      <c r="AL1" s="49" t="s">
        <v>594</v>
      </c>
      <c r="AM1" s="29" t="s">
        <v>41</v>
      </c>
      <c r="AN1" s="29" t="s">
        <v>591</v>
      </c>
      <c r="AO1" s="29" t="s">
        <v>12</v>
      </c>
      <c r="AP1" s="49" t="s">
        <v>592</v>
      </c>
      <c r="AQ1" s="29" t="s">
        <v>588</v>
      </c>
      <c r="AR1" s="29" t="s">
        <v>589</v>
      </c>
      <c r="AS1" s="29" t="s">
        <v>590</v>
      </c>
      <c r="AT1" s="29" t="s">
        <v>13</v>
      </c>
      <c r="AU1" s="29" t="s">
        <v>14</v>
      </c>
      <c r="AV1" s="29" t="s">
        <v>15</v>
      </c>
      <c r="AW1" s="29" t="s">
        <v>16</v>
      </c>
      <c r="AX1" s="29" t="s">
        <v>42</v>
      </c>
      <c r="AY1" s="29" t="s">
        <v>17</v>
      </c>
      <c r="AZ1" s="29" t="s">
        <v>18</v>
      </c>
      <c r="BA1" s="29" t="s">
        <v>19</v>
      </c>
      <c r="BB1" s="29" t="s">
        <v>20</v>
      </c>
      <c r="BC1" s="29" t="s">
        <v>43</v>
      </c>
      <c r="BD1" s="29" t="s">
        <v>21</v>
      </c>
      <c r="BE1" s="29" t="s">
        <v>22</v>
      </c>
      <c r="BF1" s="29" t="s">
        <v>23</v>
      </c>
      <c r="BG1" s="29" t="s">
        <v>24</v>
      </c>
      <c r="BH1" s="29" t="s">
        <v>44</v>
      </c>
      <c r="BI1" s="29" t="s">
        <v>34</v>
      </c>
      <c r="BJ1" s="29" t="s">
        <v>30</v>
      </c>
      <c r="BK1" s="29" t="s">
        <v>31</v>
      </c>
      <c r="BL1" s="29" t="s">
        <v>35</v>
      </c>
      <c r="BM1" s="29" t="s">
        <v>45</v>
      </c>
      <c r="BN1" s="29" t="s">
        <v>36</v>
      </c>
      <c r="BO1" s="29" t="s">
        <v>32</v>
      </c>
      <c r="BP1" s="29" t="s">
        <v>33</v>
      </c>
      <c r="BQ1" s="29" t="s">
        <v>37</v>
      </c>
      <c r="BR1" s="29" t="s">
        <v>46</v>
      </c>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row>
    <row r="2" spans="1:211" ht="90.75" customHeight="1" x14ac:dyDescent="0.2">
      <c r="A2" s="30" t="s">
        <v>625</v>
      </c>
      <c r="B2" s="30" t="s">
        <v>626</v>
      </c>
      <c r="C2" s="40" t="s">
        <v>627</v>
      </c>
      <c r="D2" s="31" t="s">
        <v>628</v>
      </c>
      <c r="E2" s="42" t="s">
        <v>551</v>
      </c>
      <c r="F2" s="30" t="s">
        <v>629</v>
      </c>
      <c r="G2" s="30" t="s">
        <v>630</v>
      </c>
      <c r="H2" s="30" t="s">
        <v>631</v>
      </c>
      <c r="I2" s="36" t="s">
        <v>619</v>
      </c>
      <c r="J2" s="51" t="s">
        <v>632</v>
      </c>
      <c r="K2" s="35" t="s">
        <v>633</v>
      </c>
      <c r="L2" s="58" t="s">
        <v>634</v>
      </c>
      <c r="M2" s="42" t="s">
        <v>604</v>
      </c>
      <c r="N2" s="36" t="s">
        <v>605</v>
      </c>
      <c r="O2" s="30" t="s">
        <v>653</v>
      </c>
      <c r="P2" s="42" t="s">
        <v>558</v>
      </c>
      <c r="Q2" s="36" t="s">
        <v>559</v>
      </c>
      <c r="R2" s="30" t="s">
        <v>635</v>
      </c>
      <c r="S2" s="36" t="s">
        <v>607</v>
      </c>
      <c r="T2" s="36" t="s">
        <v>560</v>
      </c>
      <c r="U2" s="36" t="s">
        <v>609</v>
      </c>
      <c r="V2" s="36" t="s">
        <v>561</v>
      </c>
      <c r="W2" s="60" t="s">
        <v>611</v>
      </c>
      <c r="X2" s="45" t="s">
        <v>636</v>
      </c>
      <c r="Y2" s="62" t="s">
        <v>613</v>
      </c>
      <c r="Z2" s="30" t="s">
        <v>637</v>
      </c>
      <c r="AA2" s="60" t="s">
        <v>615</v>
      </c>
      <c r="AB2" s="30" t="s">
        <v>638</v>
      </c>
      <c r="AC2" s="36" t="s">
        <v>617</v>
      </c>
      <c r="AD2" s="30" t="s">
        <v>639</v>
      </c>
      <c r="AE2" s="63" t="s">
        <v>640</v>
      </c>
      <c r="AF2" s="64" t="s">
        <v>622</v>
      </c>
      <c r="AG2" s="51" t="s">
        <v>641</v>
      </c>
      <c r="AH2" s="51" t="s">
        <v>562</v>
      </c>
      <c r="AI2" s="30" t="s">
        <v>642</v>
      </c>
      <c r="AJ2" s="30" t="s">
        <v>643</v>
      </c>
      <c r="AK2" s="30" t="s">
        <v>652</v>
      </c>
      <c r="AL2" s="30" t="s">
        <v>597</v>
      </c>
      <c r="AM2" s="30" t="s">
        <v>563</v>
      </c>
      <c r="AN2" s="30" t="s">
        <v>595</v>
      </c>
      <c r="AO2" s="30" t="s">
        <v>564</v>
      </c>
      <c r="AP2" s="30" t="s">
        <v>596</v>
      </c>
      <c r="AQ2" s="30" t="s">
        <v>598</v>
      </c>
      <c r="AR2" s="30" t="s">
        <v>599</v>
      </c>
      <c r="AS2" s="30" t="s">
        <v>593</v>
      </c>
      <c r="AT2" s="30" t="s">
        <v>585</v>
      </c>
      <c r="AU2" s="30" t="s">
        <v>565</v>
      </c>
      <c r="AV2" s="30" t="s">
        <v>566</v>
      </c>
      <c r="AW2" s="30" t="s">
        <v>567</v>
      </c>
      <c r="AX2" s="30" t="s">
        <v>568</v>
      </c>
      <c r="AY2" s="30" t="s">
        <v>585</v>
      </c>
      <c r="AZ2" s="30" t="s">
        <v>571</v>
      </c>
      <c r="BA2" s="30" t="s">
        <v>569</v>
      </c>
      <c r="BB2" s="30" t="s">
        <v>570</v>
      </c>
      <c r="BC2" s="30" t="s">
        <v>572</v>
      </c>
      <c r="BD2" s="30" t="s">
        <v>585</v>
      </c>
      <c r="BE2" s="30" t="s">
        <v>573</v>
      </c>
      <c r="BF2" s="30" t="s">
        <v>574</v>
      </c>
      <c r="BG2" s="30" t="s">
        <v>575</v>
      </c>
      <c r="BH2" s="30" t="s">
        <v>576</v>
      </c>
      <c r="BI2" s="30" t="s">
        <v>585</v>
      </c>
      <c r="BJ2" s="30" t="s">
        <v>577</v>
      </c>
      <c r="BK2" s="30" t="s">
        <v>578</v>
      </c>
      <c r="BL2" s="30" t="s">
        <v>579</v>
      </c>
      <c r="BM2" s="30" t="s">
        <v>580</v>
      </c>
      <c r="BN2" s="30" t="s">
        <v>585</v>
      </c>
      <c r="BO2" s="30" t="s">
        <v>581</v>
      </c>
      <c r="BP2" s="30" t="s">
        <v>582</v>
      </c>
      <c r="BQ2" s="30" t="s">
        <v>583</v>
      </c>
      <c r="BR2" s="30" t="s">
        <v>584</v>
      </c>
    </row>
    <row r="3" spans="1:211" x14ac:dyDescent="0.2">
      <c r="A3" s="12" t="s">
        <v>552</v>
      </c>
      <c r="B3" s="12" t="s">
        <v>623</v>
      </c>
      <c r="E3" s="43"/>
      <c r="J3" s="52"/>
      <c r="O3" s="54"/>
      <c r="Q3" s="54"/>
      <c r="S3" s="54"/>
      <c r="T3" s="54"/>
      <c r="U3" s="54"/>
      <c r="V3" s="54"/>
      <c r="W3" s="61"/>
      <c r="X3" s="55"/>
      <c r="Y3" s="55"/>
    </row>
    <row r="4" spans="1:211" x14ac:dyDescent="0.2">
      <c r="J4" s="52"/>
      <c r="R4" s="54"/>
      <c r="V4" s="54"/>
    </row>
    <row r="5" spans="1:211" x14ac:dyDescent="0.2">
      <c r="J5" s="52"/>
      <c r="V5" s="54"/>
    </row>
    <row r="6" spans="1:211" x14ac:dyDescent="0.2">
      <c r="J6" s="52"/>
      <c r="V6" s="54"/>
    </row>
    <row r="7" spans="1:211" x14ac:dyDescent="0.2">
      <c r="J7" s="52"/>
      <c r="V7" s="54"/>
    </row>
    <row r="8" spans="1:211" x14ac:dyDescent="0.2">
      <c r="J8" s="52"/>
      <c r="V8" s="54"/>
    </row>
    <row r="9" spans="1:211" x14ac:dyDescent="0.2">
      <c r="J9" s="52"/>
      <c r="V9" s="54"/>
    </row>
    <row r="10" spans="1:211" x14ac:dyDescent="0.2">
      <c r="J10" s="52"/>
      <c r="N10" s="54"/>
      <c r="V10" s="54"/>
    </row>
    <row r="11" spans="1:211" x14ac:dyDescent="0.2">
      <c r="J11" s="52"/>
      <c r="V11" s="54"/>
    </row>
    <row r="12" spans="1:211" x14ac:dyDescent="0.2">
      <c r="J12" s="52"/>
      <c r="V12" s="54"/>
    </row>
    <row r="13" spans="1:211" x14ac:dyDescent="0.2">
      <c r="J13" s="52"/>
      <c r="V13" s="54"/>
    </row>
    <row r="14" spans="1:211" x14ac:dyDescent="0.2">
      <c r="J14" s="52"/>
      <c r="V14" s="54"/>
    </row>
    <row r="15" spans="1:211" x14ac:dyDescent="0.2">
      <c r="J15" s="52"/>
      <c r="V15" s="54"/>
    </row>
    <row r="16" spans="1:211" x14ac:dyDescent="0.2">
      <c r="J16" s="52"/>
      <c r="V16" s="54"/>
    </row>
    <row r="17" spans="10:22" x14ac:dyDescent="0.2">
      <c r="J17" s="52"/>
      <c r="V17" s="54"/>
    </row>
    <row r="18" spans="10:22" x14ac:dyDescent="0.2">
      <c r="J18" s="52"/>
      <c r="V18" s="54"/>
    </row>
    <row r="19" spans="10:22" x14ac:dyDescent="0.2">
      <c r="J19" s="52"/>
      <c r="V19" s="54"/>
    </row>
    <row r="20" spans="10:22" x14ac:dyDescent="0.2">
      <c r="J20" s="52"/>
      <c r="V20" s="54"/>
    </row>
    <row r="21" spans="10:22" x14ac:dyDescent="0.2">
      <c r="J21" s="52"/>
      <c r="V21" s="54"/>
    </row>
    <row r="22" spans="10:22" x14ac:dyDescent="0.2">
      <c r="J22" s="52"/>
      <c r="V22" s="54"/>
    </row>
    <row r="23" spans="10:22" x14ac:dyDescent="0.2">
      <c r="J23" s="52"/>
      <c r="V23" s="54"/>
    </row>
    <row r="24" spans="10:22" x14ac:dyDescent="0.2">
      <c r="J24" s="52"/>
      <c r="V24" s="54"/>
    </row>
    <row r="25" spans="10:22" x14ac:dyDescent="0.2">
      <c r="J25" s="52"/>
      <c r="V25" s="54"/>
    </row>
    <row r="26" spans="10:22" x14ac:dyDescent="0.2">
      <c r="J26" s="52"/>
      <c r="V26" s="54"/>
    </row>
    <row r="27" spans="10:22" x14ac:dyDescent="0.2">
      <c r="J27" s="52"/>
      <c r="V27" s="54"/>
    </row>
    <row r="28" spans="10:22" x14ac:dyDescent="0.2">
      <c r="J28" s="52"/>
      <c r="V28" s="54"/>
    </row>
    <row r="29" spans="10:22" x14ac:dyDescent="0.2">
      <c r="J29" s="52"/>
      <c r="V29" s="54"/>
    </row>
    <row r="30" spans="10:22" x14ac:dyDescent="0.2">
      <c r="J30" s="52"/>
      <c r="V30" s="54"/>
    </row>
    <row r="31" spans="10:22" x14ac:dyDescent="0.2">
      <c r="J31" s="52"/>
      <c r="V31" s="54"/>
    </row>
    <row r="32" spans="10:22" x14ac:dyDescent="0.2">
      <c r="J32" s="52"/>
      <c r="V32" s="54"/>
    </row>
    <row r="33" spans="10:22" x14ac:dyDescent="0.2">
      <c r="J33" s="52"/>
      <c r="V33" s="54"/>
    </row>
    <row r="34" spans="10:22" x14ac:dyDescent="0.2">
      <c r="J34" s="52"/>
      <c r="V34" s="54"/>
    </row>
    <row r="35" spans="10:22" x14ac:dyDescent="0.2">
      <c r="J35" s="52"/>
      <c r="V35" s="54"/>
    </row>
    <row r="36" spans="10:22" x14ac:dyDescent="0.2">
      <c r="J36" s="52"/>
      <c r="V36" s="54"/>
    </row>
    <row r="37" spans="10:22" x14ac:dyDescent="0.2">
      <c r="J37" s="52"/>
      <c r="V37" s="54"/>
    </row>
    <row r="38" spans="10:22" x14ac:dyDescent="0.2">
      <c r="J38" s="52"/>
      <c r="V38" s="54"/>
    </row>
    <row r="39" spans="10:22" x14ac:dyDescent="0.2">
      <c r="J39" s="52"/>
      <c r="V39" s="54"/>
    </row>
    <row r="40" spans="10:22" x14ac:dyDescent="0.2">
      <c r="J40" s="52"/>
      <c r="V40" s="54"/>
    </row>
    <row r="41" spans="10:22" x14ac:dyDescent="0.2">
      <c r="J41" s="52"/>
      <c r="V41" s="54"/>
    </row>
    <row r="42" spans="10:22" x14ac:dyDescent="0.2">
      <c r="J42" s="52"/>
      <c r="V42" s="54"/>
    </row>
    <row r="43" spans="10:22" x14ac:dyDescent="0.2">
      <c r="J43" s="52"/>
      <c r="V43" s="54"/>
    </row>
    <row r="44" spans="10:22" x14ac:dyDescent="0.2">
      <c r="J44" s="52"/>
      <c r="V44" s="54"/>
    </row>
    <row r="45" spans="10:22" x14ac:dyDescent="0.2">
      <c r="J45" s="52"/>
      <c r="V45" s="54"/>
    </row>
    <row r="46" spans="10:22" x14ac:dyDescent="0.2">
      <c r="J46" s="52"/>
      <c r="V46" s="54"/>
    </row>
    <row r="47" spans="10:22" x14ac:dyDescent="0.2">
      <c r="J47" s="52"/>
      <c r="V47" s="54"/>
    </row>
    <row r="48" spans="10:22" x14ac:dyDescent="0.2">
      <c r="J48" s="52"/>
      <c r="V48" s="54"/>
    </row>
    <row r="49" spans="10:22" x14ac:dyDescent="0.2">
      <c r="J49" s="52"/>
      <c r="V49" s="54"/>
    </row>
    <row r="50" spans="10:22" x14ac:dyDescent="0.2">
      <c r="J50" s="52"/>
      <c r="V50" s="54"/>
    </row>
    <row r="51" spans="10:22" x14ac:dyDescent="0.2">
      <c r="J51" s="52"/>
      <c r="V51" s="54"/>
    </row>
    <row r="52" spans="10:22" x14ac:dyDescent="0.2">
      <c r="J52" s="52"/>
      <c r="V52" s="54"/>
    </row>
    <row r="53" spans="10:22" x14ac:dyDescent="0.2">
      <c r="J53" s="52"/>
      <c r="V53" s="54"/>
    </row>
    <row r="54" spans="10:22" x14ac:dyDescent="0.2">
      <c r="J54" s="52"/>
      <c r="V54" s="54"/>
    </row>
    <row r="55" spans="10:22" x14ac:dyDescent="0.2">
      <c r="J55" s="52"/>
      <c r="V55" s="54"/>
    </row>
    <row r="56" spans="10:22" x14ac:dyDescent="0.2">
      <c r="J56" s="52"/>
      <c r="V56" s="54"/>
    </row>
    <row r="57" spans="10:22" x14ac:dyDescent="0.2">
      <c r="J57" s="52"/>
      <c r="V57" s="54"/>
    </row>
    <row r="58" spans="10:22" x14ac:dyDescent="0.2">
      <c r="J58" s="52"/>
      <c r="V58" s="54"/>
    </row>
    <row r="59" spans="10:22" x14ac:dyDescent="0.2">
      <c r="J59" s="52"/>
      <c r="V59" s="54"/>
    </row>
    <row r="60" spans="10:22" x14ac:dyDescent="0.2">
      <c r="J60" s="52"/>
      <c r="V60" s="54"/>
    </row>
    <row r="61" spans="10:22" x14ac:dyDescent="0.2">
      <c r="J61" s="52"/>
      <c r="V61" s="54"/>
    </row>
    <row r="62" spans="10:22" x14ac:dyDescent="0.2">
      <c r="J62" s="52"/>
      <c r="V62" s="54"/>
    </row>
    <row r="63" spans="10:22" x14ac:dyDescent="0.2">
      <c r="J63" s="52"/>
      <c r="V63" s="54"/>
    </row>
    <row r="64" spans="10:22" x14ac:dyDescent="0.2">
      <c r="J64" s="52"/>
      <c r="V64" s="54"/>
    </row>
    <row r="65" spans="10:22" x14ac:dyDescent="0.2">
      <c r="J65" s="52"/>
      <c r="V65" s="54"/>
    </row>
    <row r="66" spans="10:22" x14ac:dyDescent="0.2">
      <c r="J66" s="52"/>
      <c r="V66" s="54"/>
    </row>
    <row r="67" spans="10:22" x14ac:dyDescent="0.2">
      <c r="J67" s="52"/>
      <c r="V67" s="54"/>
    </row>
    <row r="68" spans="10:22" x14ac:dyDescent="0.2">
      <c r="J68" s="52"/>
      <c r="V68" s="54"/>
    </row>
    <row r="69" spans="10:22" x14ac:dyDescent="0.2">
      <c r="J69" s="52"/>
      <c r="V69" s="54"/>
    </row>
    <row r="70" spans="10:22" x14ac:dyDescent="0.2">
      <c r="J70" s="52"/>
      <c r="V70" s="54"/>
    </row>
    <row r="71" spans="10:22" x14ac:dyDescent="0.2">
      <c r="J71" s="52"/>
      <c r="V71" s="54"/>
    </row>
    <row r="72" spans="10:22" x14ac:dyDescent="0.2">
      <c r="J72" s="52"/>
      <c r="V72" s="54"/>
    </row>
    <row r="73" spans="10:22" x14ac:dyDescent="0.2">
      <c r="J73" s="52"/>
      <c r="V73" s="54"/>
    </row>
    <row r="74" spans="10:22" x14ac:dyDescent="0.2">
      <c r="J74" s="52"/>
      <c r="V74" s="54"/>
    </row>
    <row r="75" spans="10:22" x14ac:dyDescent="0.2">
      <c r="J75" s="52"/>
      <c r="V75" s="54"/>
    </row>
    <row r="76" spans="10:22" x14ac:dyDescent="0.2">
      <c r="J76" s="52"/>
      <c r="V76" s="54"/>
    </row>
    <row r="77" spans="10:22" x14ac:dyDescent="0.2">
      <c r="J77" s="52"/>
      <c r="V77" s="54"/>
    </row>
    <row r="78" spans="10:22" x14ac:dyDescent="0.2">
      <c r="J78" s="52"/>
      <c r="V78" s="54"/>
    </row>
    <row r="79" spans="10:22" x14ac:dyDescent="0.2">
      <c r="J79" s="52"/>
      <c r="V79" s="54"/>
    </row>
    <row r="80" spans="10:22" x14ac:dyDescent="0.2">
      <c r="J80" s="52"/>
      <c r="V80" s="54"/>
    </row>
    <row r="81" spans="10:22" x14ac:dyDescent="0.2">
      <c r="J81" s="52"/>
      <c r="V81" s="54"/>
    </row>
    <row r="82" spans="10:22" x14ac:dyDescent="0.2">
      <c r="J82" s="52"/>
      <c r="V82" s="54"/>
    </row>
    <row r="83" spans="10:22" x14ac:dyDescent="0.2">
      <c r="J83" s="52"/>
      <c r="V83" s="54"/>
    </row>
    <row r="84" spans="10:22" x14ac:dyDescent="0.2">
      <c r="J84" s="52"/>
      <c r="V84" s="54"/>
    </row>
    <row r="85" spans="10:22" x14ac:dyDescent="0.2">
      <c r="J85" s="52"/>
      <c r="V85" s="54"/>
    </row>
    <row r="86" spans="10:22" x14ac:dyDescent="0.2">
      <c r="J86" s="52"/>
      <c r="V86" s="54"/>
    </row>
    <row r="87" spans="10:22" x14ac:dyDescent="0.2">
      <c r="J87" s="52"/>
      <c r="V87" s="54"/>
    </row>
    <row r="88" spans="10:22" x14ac:dyDescent="0.2">
      <c r="J88" s="52"/>
      <c r="V88" s="54"/>
    </row>
    <row r="89" spans="10:22" x14ac:dyDescent="0.2">
      <c r="J89" s="52"/>
      <c r="V89" s="54"/>
    </row>
    <row r="90" spans="10:22" x14ac:dyDescent="0.2">
      <c r="J90" s="52"/>
      <c r="V90" s="54"/>
    </row>
    <row r="91" spans="10:22" x14ac:dyDescent="0.2">
      <c r="J91" s="52"/>
      <c r="V91" s="54"/>
    </row>
    <row r="92" spans="10:22" x14ac:dyDescent="0.2">
      <c r="J92" s="52"/>
      <c r="V92" s="54"/>
    </row>
    <row r="93" spans="10:22" x14ac:dyDescent="0.2">
      <c r="J93" s="52"/>
      <c r="V93" s="54"/>
    </row>
    <row r="94" spans="10:22" x14ac:dyDescent="0.2">
      <c r="J94" s="52"/>
      <c r="V94" s="54"/>
    </row>
    <row r="95" spans="10:22" x14ac:dyDescent="0.2">
      <c r="J95" s="52"/>
      <c r="V95" s="54"/>
    </row>
    <row r="96" spans="10:22" x14ac:dyDescent="0.2">
      <c r="J96" s="52"/>
      <c r="V96" s="54"/>
    </row>
    <row r="97" spans="10:22" x14ac:dyDescent="0.2">
      <c r="J97" s="52"/>
      <c r="V97" s="54"/>
    </row>
    <row r="98" spans="10:22" x14ac:dyDescent="0.2">
      <c r="J98" s="52"/>
      <c r="V98" s="54"/>
    </row>
    <row r="99" spans="10:22" x14ac:dyDescent="0.2">
      <c r="J99" s="52"/>
      <c r="V99" s="54"/>
    </row>
    <row r="100" spans="10:22" x14ac:dyDescent="0.2">
      <c r="J100" s="52"/>
      <c r="V100" s="54"/>
    </row>
    <row r="101" spans="10:22" x14ac:dyDescent="0.2">
      <c r="J101" s="52"/>
      <c r="V101" s="54"/>
    </row>
    <row r="102" spans="10:22" x14ac:dyDescent="0.2">
      <c r="J102" s="52"/>
      <c r="V102" s="54"/>
    </row>
    <row r="103" spans="10:22" x14ac:dyDescent="0.2">
      <c r="J103" s="52"/>
      <c r="V103" s="54"/>
    </row>
    <row r="104" spans="10:22" x14ac:dyDescent="0.2">
      <c r="J104" s="52"/>
      <c r="V104" s="54"/>
    </row>
    <row r="105" spans="10:22" x14ac:dyDescent="0.2">
      <c r="J105" s="52"/>
      <c r="V105" s="54"/>
    </row>
    <row r="106" spans="10:22" x14ac:dyDescent="0.2">
      <c r="V106" s="54"/>
    </row>
    <row r="107" spans="10:22" x14ac:dyDescent="0.2">
      <c r="V107" s="54"/>
    </row>
    <row r="108" spans="10:22" x14ac:dyDescent="0.2">
      <c r="V108" s="54"/>
    </row>
    <row r="109" spans="10:22" x14ac:dyDescent="0.2">
      <c r="V109" s="54"/>
    </row>
    <row r="110" spans="10:22" x14ac:dyDescent="0.2">
      <c r="V110" s="54"/>
    </row>
    <row r="111" spans="10:22" x14ac:dyDescent="0.2">
      <c r="V111" s="54"/>
    </row>
    <row r="112" spans="10:22" x14ac:dyDescent="0.2">
      <c r="V112" s="54"/>
    </row>
    <row r="113" spans="22:22" x14ac:dyDescent="0.2">
      <c r="V113" s="54"/>
    </row>
    <row r="114" spans="22:22" x14ac:dyDescent="0.2">
      <c r="V114" s="54"/>
    </row>
    <row r="115" spans="22:22" x14ac:dyDescent="0.2">
      <c r="V115" s="54"/>
    </row>
    <row r="116" spans="22:22" x14ac:dyDescent="0.2">
      <c r="V116" s="54"/>
    </row>
    <row r="117" spans="22:22" x14ac:dyDescent="0.2">
      <c r="V117" s="54"/>
    </row>
    <row r="118" spans="22:22" x14ac:dyDescent="0.2">
      <c r="V118" s="54"/>
    </row>
    <row r="119" spans="22:22" x14ac:dyDescent="0.2">
      <c r="V119" s="54"/>
    </row>
    <row r="120" spans="22:22" x14ac:dyDescent="0.2">
      <c r="V120" s="54"/>
    </row>
    <row r="121" spans="22:22" x14ac:dyDescent="0.2">
      <c r="V121" s="54"/>
    </row>
    <row r="122" spans="22:22" x14ac:dyDescent="0.2">
      <c r="V122" s="54"/>
    </row>
    <row r="123" spans="22:22" x14ac:dyDescent="0.2">
      <c r="V123" s="54"/>
    </row>
    <row r="124" spans="22:22" x14ac:dyDescent="0.2">
      <c r="V124" s="54"/>
    </row>
    <row r="125" spans="22:22" x14ac:dyDescent="0.2">
      <c r="V125" s="54"/>
    </row>
    <row r="126" spans="22:22" x14ac:dyDescent="0.2">
      <c r="V126" s="54"/>
    </row>
    <row r="127" spans="22:22" x14ac:dyDescent="0.2">
      <c r="V127" s="54"/>
    </row>
    <row r="128" spans="22:22" x14ac:dyDescent="0.2">
      <c r="V128" s="54"/>
    </row>
    <row r="129" spans="22:22" x14ac:dyDescent="0.2">
      <c r="V129" s="54"/>
    </row>
    <row r="130" spans="22:22" x14ac:dyDescent="0.2">
      <c r="V130" s="54"/>
    </row>
    <row r="131" spans="22:22" x14ac:dyDescent="0.2">
      <c r="V131" s="54"/>
    </row>
    <row r="132" spans="22:22" x14ac:dyDescent="0.2">
      <c r="V132" s="54"/>
    </row>
    <row r="133" spans="22:22" x14ac:dyDescent="0.2">
      <c r="V133" s="54"/>
    </row>
    <row r="134" spans="22:22" x14ac:dyDescent="0.2">
      <c r="V134" s="54"/>
    </row>
    <row r="135" spans="22:22" x14ac:dyDescent="0.2">
      <c r="V135" s="54"/>
    </row>
    <row r="136" spans="22:22" x14ac:dyDescent="0.2">
      <c r="V136" s="54"/>
    </row>
    <row r="137" spans="22:22" x14ac:dyDescent="0.2">
      <c r="V137" s="54"/>
    </row>
    <row r="138" spans="22:22" x14ac:dyDescent="0.2">
      <c r="V138" s="54"/>
    </row>
    <row r="139" spans="22:22" x14ac:dyDescent="0.2">
      <c r="V139" s="54"/>
    </row>
    <row r="140" spans="22:22" x14ac:dyDescent="0.2">
      <c r="V140" s="54"/>
    </row>
    <row r="141" spans="22:22" x14ac:dyDescent="0.2">
      <c r="V141" s="54"/>
    </row>
    <row r="142" spans="22:22" x14ac:dyDescent="0.2">
      <c r="V142" s="54"/>
    </row>
    <row r="143" spans="22:22" x14ac:dyDescent="0.2">
      <c r="V143" s="54"/>
    </row>
    <row r="144" spans="22:22" x14ac:dyDescent="0.2">
      <c r="V144" s="54"/>
    </row>
    <row r="145" spans="22:22" x14ac:dyDescent="0.2">
      <c r="V145" s="54"/>
    </row>
    <row r="146" spans="22:22" x14ac:dyDescent="0.2">
      <c r="V146" s="54"/>
    </row>
    <row r="147" spans="22:22" x14ac:dyDescent="0.2">
      <c r="V147" s="54"/>
    </row>
    <row r="148" spans="22:22" x14ac:dyDescent="0.2">
      <c r="V148" s="54"/>
    </row>
    <row r="149" spans="22:22" x14ac:dyDescent="0.2">
      <c r="V149" s="54"/>
    </row>
    <row r="150" spans="22:22" x14ac:dyDescent="0.2">
      <c r="V150" s="54"/>
    </row>
    <row r="151" spans="22:22" x14ac:dyDescent="0.2">
      <c r="V151" s="54"/>
    </row>
    <row r="152" spans="22:22" x14ac:dyDescent="0.2">
      <c r="V152" s="54"/>
    </row>
    <row r="153" spans="22:22" x14ac:dyDescent="0.2">
      <c r="V153" s="54"/>
    </row>
    <row r="154" spans="22:22" x14ac:dyDescent="0.2">
      <c r="V154" s="54"/>
    </row>
    <row r="155" spans="22:22" x14ac:dyDescent="0.2">
      <c r="V155" s="54"/>
    </row>
    <row r="156" spans="22:22" x14ac:dyDescent="0.2">
      <c r="V156" s="54"/>
    </row>
    <row r="157" spans="22:22" x14ac:dyDescent="0.2">
      <c r="V157" s="54"/>
    </row>
    <row r="158" spans="22:22" x14ac:dyDescent="0.2">
      <c r="V158" s="54"/>
    </row>
    <row r="159" spans="22:22" x14ac:dyDescent="0.2">
      <c r="V159" s="54"/>
    </row>
    <row r="160" spans="22:22" x14ac:dyDescent="0.2">
      <c r="V160" s="54"/>
    </row>
    <row r="161" spans="22:22" x14ac:dyDescent="0.2">
      <c r="V161" s="54"/>
    </row>
    <row r="162" spans="22:22" x14ac:dyDescent="0.2">
      <c r="V162" s="54"/>
    </row>
    <row r="163" spans="22:22" x14ac:dyDescent="0.2">
      <c r="V163" s="54"/>
    </row>
    <row r="164" spans="22:22" x14ac:dyDescent="0.2">
      <c r="V164" s="54"/>
    </row>
    <row r="165" spans="22:22" x14ac:dyDescent="0.2">
      <c r="V165" s="54"/>
    </row>
    <row r="166" spans="22:22" x14ac:dyDescent="0.2">
      <c r="V166" s="54"/>
    </row>
    <row r="167" spans="22:22" x14ac:dyDescent="0.2">
      <c r="V167" s="54"/>
    </row>
    <row r="168" spans="22:22" x14ac:dyDescent="0.2">
      <c r="V168" s="54"/>
    </row>
    <row r="169" spans="22:22" x14ac:dyDescent="0.2">
      <c r="V169" s="54"/>
    </row>
    <row r="170" spans="22:22" x14ac:dyDescent="0.2">
      <c r="V170" s="54"/>
    </row>
    <row r="171" spans="22:22" x14ac:dyDescent="0.2">
      <c r="V171" s="54"/>
    </row>
    <row r="172" spans="22:22" x14ac:dyDescent="0.2">
      <c r="V172" s="54"/>
    </row>
    <row r="173" spans="22:22" x14ac:dyDescent="0.2">
      <c r="V173" s="54"/>
    </row>
    <row r="174" spans="22:22" x14ac:dyDescent="0.2">
      <c r="V174" s="54"/>
    </row>
    <row r="175" spans="22:22" x14ac:dyDescent="0.2">
      <c r="V175" s="54"/>
    </row>
    <row r="176" spans="22:22" x14ac:dyDescent="0.2">
      <c r="V176" s="54"/>
    </row>
    <row r="177" spans="22:22" x14ac:dyDescent="0.2">
      <c r="V177" s="54"/>
    </row>
    <row r="178" spans="22:22" x14ac:dyDescent="0.2">
      <c r="V178" s="54"/>
    </row>
    <row r="179" spans="22:22" x14ac:dyDescent="0.2">
      <c r="V179" s="54"/>
    </row>
    <row r="180" spans="22:22" x14ac:dyDescent="0.2">
      <c r="V180" s="54"/>
    </row>
    <row r="181" spans="22:22" x14ac:dyDescent="0.2">
      <c r="V181" s="54"/>
    </row>
    <row r="182" spans="22:22" x14ac:dyDescent="0.2">
      <c r="V182" s="54"/>
    </row>
    <row r="183" spans="22:22" x14ac:dyDescent="0.2">
      <c r="V183" s="54"/>
    </row>
    <row r="184" spans="22:22" x14ac:dyDescent="0.2">
      <c r="V184" s="54"/>
    </row>
    <row r="185" spans="22:22" x14ac:dyDescent="0.2">
      <c r="V185" s="54"/>
    </row>
    <row r="186" spans="22:22" x14ac:dyDescent="0.2">
      <c r="V186" s="54"/>
    </row>
    <row r="187" spans="22:22" x14ac:dyDescent="0.2">
      <c r="V187" s="54"/>
    </row>
    <row r="188" spans="22:22" x14ac:dyDescent="0.2">
      <c r="V188" s="54"/>
    </row>
    <row r="189" spans="22:22" x14ac:dyDescent="0.2">
      <c r="V189" s="54"/>
    </row>
    <row r="190" spans="22:22" x14ac:dyDescent="0.2">
      <c r="V190" s="54"/>
    </row>
    <row r="191" spans="22:22" x14ac:dyDescent="0.2">
      <c r="V191" s="54"/>
    </row>
    <row r="192" spans="22:22" x14ac:dyDescent="0.2">
      <c r="V192" s="54"/>
    </row>
    <row r="193" spans="22:22" x14ac:dyDescent="0.2">
      <c r="V193" s="54"/>
    </row>
    <row r="194" spans="22:22" x14ac:dyDescent="0.2">
      <c r="V194" s="54"/>
    </row>
    <row r="195" spans="22:22" x14ac:dyDescent="0.2">
      <c r="V195" s="54"/>
    </row>
    <row r="196" spans="22:22" x14ac:dyDescent="0.2">
      <c r="V196" s="54"/>
    </row>
    <row r="197" spans="22:22" x14ac:dyDescent="0.2">
      <c r="V197" s="54"/>
    </row>
    <row r="198" spans="22:22" x14ac:dyDescent="0.2">
      <c r="V198" s="54"/>
    </row>
    <row r="199" spans="22:22" x14ac:dyDescent="0.2">
      <c r="V199" s="54"/>
    </row>
    <row r="200" spans="22:22" x14ac:dyDescent="0.2">
      <c r="V200" s="54"/>
    </row>
    <row r="201" spans="22:22" x14ac:dyDescent="0.2">
      <c r="V201" s="54"/>
    </row>
    <row r="202" spans="22:22" x14ac:dyDescent="0.2">
      <c r="V202" s="54"/>
    </row>
    <row r="203" spans="22:22" x14ac:dyDescent="0.2">
      <c r="V203" s="54"/>
    </row>
    <row r="204" spans="22:22" x14ac:dyDescent="0.2">
      <c r="V204" s="54"/>
    </row>
    <row r="205" spans="22:22" x14ac:dyDescent="0.2">
      <c r="V205" s="54"/>
    </row>
    <row r="206" spans="22:22" x14ac:dyDescent="0.2">
      <c r="V206" s="54"/>
    </row>
    <row r="207" spans="22:22" x14ac:dyDescent="0.2">
      <c r="V207" s="54"/>
    </row>
    <row r="208" spans="22:22" x14ac:dyDescent="0.2">
      <c r="V208" s="54"/>
    </row>
    <row r="209" spans="22:22" x14ac:dyDescent="0.2">
      <c r="V209" s="54"/>
    </row>
    <row r="210" spans="22:22" x14ac:dyDescent="0.2">
      <c r="V210" s="54"/>
    </row>
    <row r="211" spans="22:22" x14ac:dyDescent="0.2">
      <c r="V211" s="54"/>
    </row>
    <row r="212" spans="22:22" x14ac:dyDescent="0.2">
      <c r="V212" s="54"/>
    </row>
    <row r="213" spans="22:22" x14ac:dyDescent="0.2">
      <c r="V213" s="54"/>
    </row>
    <row r="214" spans="22:22" x14ac:dyDescent="0.2">
      <c r="V214" s="54"/>
    </row>
    <row r="215" spans="22:22" x14ac:dyDescent="0.2">
      <c r="V215" s="54"/>
    </row>
    <row r="216" spans="22:22" x14ac:dyDescent="0.2">
      <c r="V216" s="54"/>
    </row>
    <row r="217" spans="22:22" x14ac:dyDescent="0.2">
      <c r="V217" s="54"/>
    </row>
    <row r="218" spans="22:22" x14ac:dyDescent="0.2">
      <c r="V218" s="54"/>
    </row>
    <row r="219" spans="22:22" x14ac:dyDescent="0.2">
      <c r="V219" s="54"/>
    </row>
    <row r="220" spans="22:22" x14ac:dyDescent="0.2">
      <c r="V220" s="54"/>
    </row>
    <row r="221" spans="22:22" x14ac:dyDescent="0.2">
      <c r="V221" s="54"/>
    </row>
    <row r="222" spans="22:22" x14ac:dyDescent="0.2">
      <c r="V222" s="54"/>
    </row>
    <row r="223" spans="22:22" x14ac:dyDescent="0.2">
      <c r="V223" s="54"/>
    </row>
    <row r="224" spans="22:22" x14ac:dyDescent="0.2">
      <c r="V224" s="54"/>
    </row>
    <row r="225" spans="22:22" x14ac:dyDescent="0.2">
      <c r="V225" s="54"/>
    </row>
    <row r="226" spans="22:22" x14ac:dyDescent="0.2">
      <c r="V226" s="54"/>
    </row>
    <row r="227" spans="22:22" x14ac:dyDescent="0.2">
      <c r="V227" s="54"/>
    </row>
    <row r="228" spans="22:22" x14ac:dyDescent="0.2">
      <c r="V228" s="54"/>
    </row>
    <row r="229" spans="22:22" x14ac:dyDescent="0.2">
      <c r="V229" s="54"/>
    </row>
    <row r="230" spans="22:22" x14ac:dyDescent="0.2">
      <c r="V230" s="54"/>
    </row>
    <row r="231" spans="22:22" x14ac:dyDescent="0.2">
      <c r="V231" s="54"/>
    </row>
    <row r="232" spans="22:22" x14ac:dyDescent="0.2">
      <c r="V232" s="54"/>
    </row>
    <row r="233" spans="22:22" x14ac:dyDescent="0.2">
      <c r="V233" s="54"/>
    </row>
    <row r="234" spans="22:22" x14ac:dyDescent="0.2">
      <c r="V234" s="54"/>
    </row>
    <row r="235" spans="22:22" x14ac:dyDescent="0.2">
      <c r="V235" s="54"/>
    </row>
    <row r="236" spans="22:22" x14ac:dyDescent="0.2">
      <c r="V236" s="54"/>
    </row>
    <row r="237" spans="22:22" x14ac:dyDescent="0.2">
      <c r="V237" s="54"/>
    </row>
    <row r="238" spans="22:22" x14ac:dyDescent="0.2">
      <c r="V238" s="54"/>
    </row>
    <row r="239" spans="22:22" x14ac:dyDescent="0.2">
      <c r="V239" s="54"/>
    </row>
    <row r="240" spans="22:22" x14ac:dyDescent="0.2">
      <c r="V240" s="54"/>
    </row>
    <row r="241" spans="22:22" x14ac:dyDescent="0.2">
      <c r="V241" s="54"/>
    </row>
    <row r="242" spans="22:22" x14ac:dyDescent="0.2">
      <c r="V242" s="54"/>
    </row>
    <row r="243" spans="22:22" x14ac:dyDescent="0.2">
      <c r="V243" s="54"/>
    </row>
    <row r="244" spans="22:22" x14ac:dyDescent="0.2">
      <c r="V244" s="54"/>
    </row>
    <row r="245" spans="22:22" x14ac:dyDescent="0.2">
      <c r="V245" s="54"/>
    </row>
    <row r="246" spans="22:22" x14ac:dyDescent="0.2">
      <c r="V246" s="54"/>
    </row>
    <row r="247" spans="22:22" x14ac:dyDescent="0.2">
      <c r="V247" s="54"/>
    </row>
    <row r="248" spans="22:22" x14ac:dyDescent="0.2">
      <c r="V248" s="54"/>
    </row>
    <row r="249" spans="22:22" x14ac:dyDescent="0.2">
      <c r="V249" s="54"/>
    </row>
    <row r="250" spans="22:22" x14ac:dyDescent="0.2">
      <c r="V250" s="54"/>
    </row>
    <row r="251" spans="22:22" x14ac:dyDescent="0.2">
      <c r="V251" s="54"/>
    </row>
    <row r="252" spans="22:22" x14ac:dyDescent="0.2">
      <c r="V252" s="54"/>
    </row>
    <row r="253" spans="22:22" x14ac:dyDescent="0.2">
      <c r="V253" s="54"/>
    </row>
    <row r="254" spans="22:22" x14ac:dyDescent="0.2">
      <c r="V254" s="54"/>
    </row>
    <row r="255" spans="22:22" x14ac:dyDescent="0.2">
      <c r="V255" s="54"/>
    </row>
    <row r="256" spans="22:22" x14ac:dyDescent="0.2">
      <c r="V256" s="54"/>
    </row>
    <row r="257" spans="22:22" x14ac:dyDescent="0.2">
      <c r="V257" s="54"/>
    </row>
    <row r="258" spans="22:22" x14ac:dyDescent="0.2">
      <c r="V258" s="54"/>
    </row>
    <row r="259" spans="22:22" x14ac:dyDescent="0.2">
      <c r="V259" s="54"/>
    </row>
    <row r="260" spans="22:22" x14ac:dyDescent="0.2">
      <c r="V260" s="54"/>
    </row>
    <row r="261" spans="22:22" x14ac:dyDescent="0.2">
      <c r="V261" s="54"/>
    </row>
    <row r="262" spans="22:22" x14ac:dyDescent="0.2">
      <c r="V262" s="54"/>
    </row>
    <row r="263" spans="22:22" x14ac:dyDescent="0.2">
      <c r="V263" s="54"/>
    </row>
    <row r="264" spans="22:22" x14ac:dyDescent="0.2">
      <c r="V264" s="54"/>
    </row>
    <row r="265" spans="22:22" x14ac:dyDescent="0.2">
      <c r="V265" s="54"/>
    </row>
    <row r="266" spans="22:22" x14ac:dyDescent="0.2">
      <c r="V266" s="54"/>
    </row>
    <row r="267" spans="22:22" x14ac:dyDescent="0.2">
      <c r="V267" s="54"/>
    </row>
    <row r="268" spans="22:22" x14ac:dyDescent="0.2">
      <c r="V268" s="54"/>
    </row>
    <row r="269" spans="22:22" x14ac:dyDescent="0.2">
      <c r="V269" s="54"/>
    </row>
    <row r="270" spans="22:22" x14ac:dyDescent="0.2">
      <c r="V270" s="54"/>
    </row>
    <row r="271" spans="22:22" x14ac:dyDescent="0.2">
      <c r="V271" s="54"/>
    </row>
    <row r="272" spans="22:22" x14ac:dyDescent="0.2">
      <c r="V272" s="54"/>
    </row>
    <row r="273" spans="22:22" x14ac:dyDescent="0.2">
      <c r="V273" s="54"/>
    </row>
    <row r="274" spans="22:22" x14ac:dyDescent="0.2">
      <c r="V274" s="54"/>
    </row>
    <row r="275" spans="22:22" x14ac:dyDescent="0.2">
      <c r="V275" s="54"/>
    </row>
    <row r="276" spans="22:22" x14ac:dyDescent="0.2">
      <c r="V276" s="54"/>
    </row>
    <row r="277" spans="22:22" x14ac:dyDescent="0.2">
      <c r="V277" s="54"/>
    </row>
    <row r="278" spans="22:22" x14ac:dyDescent="0.2">
      <c r="V278" s="54"/>
    </row>
    <row r="279" spans="22:22" x14ac:dyDescent="0.2">
      <c r="V279" s="54"/>
    </row>
    <row r="280" spans="22:22" x14ac:dyDescent="0.2">
      <c r="V280" s="54"/>
    </row>
    <row r="281" spans="22:22" x14ac:dyDescent="0.2">
      <c r="V281" s="54"/>
    </row>
    <row r="282" spans="22:22" x14ac:dyDescent="0.2">
      <c r="V282" s="54"/>
    </row>
    <row r="283" spans="22:22" x14ac:dyDescent="0.2">
      <c r="V283" s="54"/>
    </row>
    <row r="284" spans="22:22" x14ac:dyDescent="0.2">
      <c r="V284" s="54"/>
    </row>
    <row r="285" spans="22:22" x14ac:dyDescent="0.2">
      <c r="V285" s="54"/>
    </row>
    <row r="286" spans="22:22" x14ac:dyDescent="0.2">
      <c r="V286" s="54"/>
    </row>
    <row r="287" spans="22:22" x14ac:dyDescent="0.2">
      <c r="V287" s="54"/>
    </row>
    <row r="288" spans="22:22" x14ac:dyDescent="0.2">
      <c r="V288" s="54"/>
    </row>
    <row r="289" spans="22:22" x14ac:dyDescent="0.2">
      <c r="V289" s="54"/>
    </row>
    <row r="290" spans="22:22" x14ac:dyDescent="0.2">
      <c r="V290" s="54"/>
    </row>
    <row r="291" spans="22:22" x14ac:dyDescent="0.2">
      <c r="V291" s="54"/>
    </row>
    <row r="292" spans="22:22" x14ac:dyDescent="0.2">
      <c r="V292" s="54"/>
    </row>
    <row r="293" spans="22:22" x14ac:dyDescent="0.2">
      <c r="V293" s="54"/>
    </row>
    <row r="294" spans="22:22" x14ac:dyDescent="0.2">
      <c r="V294" s="54"/>
    </row>
    <row r="295" spans="22:22" x14ac:dyDescent="0.2">
      <c r="V295" s="54"/>
    </row>
    <row r="296" spans="22:22" x14ac:dyDescent="0.2">
      <c r="V296" s="54"/>
    </row>
    <row r="297" spans="22:22" x14ac:dyDescent="0.2">
      <c r="V297" s="54"/>
    </row>
    <row r="298" spans="22:22" x14ac:dyDescent="0.2">
      <c r="V298" s="54"/>
    </row>
    <row r="299" spans="22:22" x14ac:dyDescent="0.2">
      <c r="V299" s="54"/>
    </row>
    <row r="300" spans="22:22" x14ac:dyDescent="0.2">
      <c r="V300" s="54"/>
    </row>
    <row r="301" spans="22:22" x14ac:dyDescent="0.2">
      <c r="V301" s="54"/>
    </row>
    <row r="302" spans="22:22" x14ac:dyDescent="0.2">
      <c r="V302" s="54"/>
    </row>
    <row r="303" spans="22:22" x14ac:dyDescent="0.2">
      <c r="V303" s="54"/>
    </row>
    <row r="304" spans="22:22" x14ac:dyDescent="0.2">
      <c r="V304" s="54"/>
    </row>
    <row r="305" spans="22:22" x14ac:dyDescent="0.2">
      <c r="V305" s="54"/>
    </row>
    <row r="306" spans="22:22" x14ac:dyDescent="0.2">
      <c r="V306" s="54"/>
    </row>
    <row r="307" spans="22:22" x14ac:dyDescent="0.2">
      <c r="V307" s="54"/>
    </row>
    <row r="308" spans="22:22" x14ac:dyDescent="0.2">
      <c r="V308" s="54"/>
    </row>
    <row r="309" spans="22:22" x14ac:dyDescent="0.2">
      <c r="V309" s="54"/>
    </row>
    <row r="310" spans="22:22" x14ac:dyDescent="0.2">
      <c r="V310" s="54"/>
    </row>
    <row r="311" spans="22:22" x14ac:dyDescent="0.2">
      <c r="V311" s="54"/>
    </row>
    <row r="312" spans="22:22" x14ac:dyDescent="0.2">
      <c r="V312" s="54"/>
    </row>
    <row r="313" spans="22:22" x14ac:dyDescent="0.2">
      <c r="V313" s="54"/>
    </row>
    <row r="314" spans="22:22" x14ac:dyDescent="0.2">
      <c r="V314" s="54"/>
    </row>
    <row r="315" spans="22:22" x14ac:dyDescent="0.2">
      <c r="V315" s="54"/>
    </row>
    <row r="316" spans="22:22" x14ac:dyDescent="0.2">
      <c r="V316" s="54"/>
    </row>
    <row r="317" spans="22:22" x14ac:dyDescent="0.2">
      <c r="V317" s="54"/>
    </row>
    <row r="318" spans="22:22" x14ac:dyDescent="0.2">
      <c r="V318" s="54"/>
    </row>
    <row r="319" spans="22:22" x14ac:dyDescent="0.2">
      <c r="V319" s="54"/>
    </row>
    <row r="320" spans="22:22" x14ac:dyDescent="0.2">
      <c r="V320" s="54"/>
    </row>
    <row r="321" spans="22:22" x14ac:dyDescent="0.2">
      <c r="V321" s="54"/>
    </row>
    <row r="322" spans="22:22" x14ac:dyDescent="0.2">
      <c r="V322" s="54"/>
    </row>
    <row r="323" spans="22:22" x14ac:dyDescent="0.2">
      <c r="V323" s="54"/>
    </row>
    <row r="324" spans="22:22" x14ac:dyDescent="0.2">
      <c r="V324" s="54"/>
    </row>
    <row r="325" spans="22:22" x14ac:dyDescent="0.2">
      <c r="V325" s="54"/>
    </row>
    <row r="326" spans="22:22" x14ac:dyDescent="0.2">
      <c r="V326" s="54"/>
    </row>
    <row r="327" spans="22:22" x14ac:dyDescent="0.2">
      <c r="V327" s="54"/>
    </row>
    <row r="328" spans="22:22" x14ac:dyDescent="0.2">
      <c r="V328" s="54"/>
    </row>
    <row r="329" spans="22:22" x14ac:dyDescent="0.2">
      <c r="V329" s="54"/>
    </row>
    <row r="330" spans="22:22" x14ac:dyDescent="0.2">
      <c r="V330" s="54"/>
    </row>
    <row r="331" spans="22:22" x14ac:dyDescent="0.2">
      <c r="V331" s="54"/>
    </row>
    <row r="332" spans="22:22" x14ac:dyDescent="0.2">
      <c r="V332" s="54"/>
    </row>
    <row r="333" spans="22:22" x14ac:dyDescent="0.2">
      <c r="V333" s="54"/>
    </row>
    <row r="334" spans="22:22" x14ac:dyDescent="0.2">
      <c r="V334" s="54"/>
    </row>
    <row r="335" spans="22:22" x14ac:dyDescent="0.2">
      <c r="V335" s="54"/>
    </row>
    <row r="336" spans="22:22" x14ac:dyDescent="0.2">
      <c r="V336" s="54"/>
    </row>
    <row r="337" spans="22:22" x14ac:dyDescent="0.2">
      <c r="V337" s="54"/>
    </row>
    <row r="338" spans="22:22" x14ac:dyDescent="0.2">
      <c r="V338" s="54"/>
    </row>
    <row r="339" spans="22:22" x14ac:dyDescent="0.2">
      <c r="V339" s="54"/>
    </row>
    <row r="340" spans="22:22" x14ac:dyDescent="0.2">
      <c r="V340" s="54"/>
    </row>
    <row r="341" spans="22:22" x14ac:dyDescent="0.2">
      <c r="V341" s="54"/>
    </row>
    <row r="342" spans="22:22" x14ac:dyDescent="0.2">
      <c r="V342" s="54"/>
    </row>
    <row r="343" spans="22:22" x14ac:dyDescent="0.2">
      <c r="V343" s="54"/>
    </row>
    <row r="344" spans="22:22" x14ac:dyDescent="0.2">
      <c r="V344" s="54"/>
    </row>
    <row r="345" spans="22:22" x14ac:dyDescent="0.2">
      <c r="V345" s="54"/>
    </row>
    <row r="346" spans="22:22" x14ac:dyDescent="0.2">
      <c r="V346" s="54"/>
    </row>
    <row r="347" spans="22:22" x14ac:dyDescent="0.2">
      <c r="V347" s="54"/>
    </row>
    <row r="348" spans="22:22" x14ac:dyDescent="0.2">
      <c r="V348" s="54"/>
    </row>
    <row r="349" spans="22:22" x14ac:dyDescent="0.2">
      <c r="V349" s="54"/>
    </row>
    <row r="350" spans="22:22" x14ac:dyDescent="0.2">
      <c r="V350" s="54"/>
    </row>
    <row r="351" spans="22:22" x14ac:dyDescent="0.2">
      <c r="V351" s="54"/>
    </row>
    <row r="352" spans="22:22" x14ac:dyDescent="0.2">
      <c r="V352" s="54"/>
    </row>
    <row r="353" spans="22:22" x14ac:dyDescent="0.2">
      <c r="V353" s="54"/>
    </row>
    <row r="354" spans="22:22" x14ac:dyDescent="0.2">
      <c r="V354" s="54"/>
    </row>
    <row r="355" spans="22:22" x14ac:dyDescent="0.2">
      <c r="V355" s="54"/>
    </row>
    <row r="356" spans="22:22" x14ac:dyDescent="0.2">
      <c r="V356" s="54"/>
    </row>
    <row r="357" spans="22:22" x14ac:dyDescent="0.2">
      <c r="V357" s="54"/>
    </row>
    <row r="358" spans="22:22" x14ac:dyDescent="0.2">
      <c r="V358" s="54"/>
    </row>
    <row r="359" spans="22:22" x14ac:dyDescent="0.2">
      <c r="V359" s="54"/>
    </row>
    <row r="360" spans="22:22" x14ac:dyDescent="0.2">
      <c r="V360" s="54"/>
    </row>
    <row r="361" spans="22:22" x14ac:dyDescent="0.2">
      <c r="V361" s="54"/>
    </row>
    <row r="362" spans="22:22" x14ac:dyDescent="0.2">
      <c r="V362" s="54"/>
    </row>
    <row r="363" spans="22:22" x14ac:dyDescent="0.2">
      <c r="V363" s="54"/>
    </row>
    <row r="364" spans="22:22" x14ac:dyDescent="0.2">
      <c r="V364" s="54"/>
    </row>
    <row r="365" spans="22:22" x14ac:dyDescent="0.2">
      <c r="V365" s="54"/>
    </row>
    <row r="366" spans="22:22" x14ac:dyDescent="0.2">
      <c r="V366" s="54"/>
    </row>
    <row r="367" spans="22:22" x14ac:dyDescent="0.2">
      <c r="V367" s="54"/>
    </row>
    <row r="368" spans="22:22" x14ac:dyDescent="0.2">
      <c r="V368" s="54"/>
    </row>
    <row r="369" spans="22:22" x14ac:dyDescent="0.2">
      <c r="V369" s="54"/>
    </row>
    <row r="370" spans="22:22" x14ac:dyDescent="0.2">
      <c r="V370" s="54"/>
    </row>
    <row r="371" spans="22:22" x14ac:dyDescent="0.2">
      <c r="V371" s="54"/>
    </row>
    <row r="372" spans="22:22" x14ac:dyDescent="0.2">
      <c r="V372" s="54"/>
    </row>
    <row r="373" spans="22:22" x14ac:dyDescent="0.2">
      <c r="V373" s="54"/>
    </row>
    <row r="374" spans="22:22" x14ac:dyDescent="0.2">
      <c r="V374" s="54"/>
    </row>
    <row r="375" spans="22:22" x14ac:dyDescent="0.2">
      <c r="V375" s="54"/>
    </row>
    <row r="376" spans="22:22" x14ac:dyDescent="0.2">
      <c r="V376" s="54"/>
    </row>
    <row r="377" spans="22:22" x14ac:dyDescent="0.2">
      <c r="V377" s="54"/>
    </row>
    <row r="378" spans="22:22" x14ac:dyDescent="0.2">
      <c r="V378" s="54"/>
    </row>
    <row r="379" spans="22:22" x14ac:dyDescent="0.2">
      <c r="V379" s="54"/>
    </row>
    <row r="380" spans="22:22" x14ac:dyDescent="0.2">
      <c r="V380" s="54"/>
    </row>
    <row r="381" spans="22:22" x14ac:dyDescent="0.2">
      <c r="V381" s="54"/>
    </row>
    <row r="382" spans="22:22" x14ac:dyDescent="0.2">
      <c r="V382" s="54"/>
    </row>
    <row r="383" spans="22:22" x14ac:dyDescent="0.2">
      <c r="V383" s="54"/>
    </row>
    <row r="384" spans="22:22" x14ac:dyDescent="0.2">
      <c r="V384" s="54"/>
    </row>
    <row r="385" spans="22:22" x14ac:dyDescent="0.2">
      <c r="V385" s="54"/>
    </row>
    <row r="386" spans="22:22" x14ac:dyDescent="0.2">
      <c r="V386" s="54"/>
    </row>
    <row r="387" spans="22:22" x14ac:dyDescent="0.2">
      <c r="V387" s="54"/>
    </row>
    <row r="388" spans="22:22" x14ac:dyDescent="0.2">
      <c r="V388" s="54"/>
    </row>
    <row r="389" spans="22:22" x14ac:dyDescent="0.2">
      <c r="V389" s="54"/>
    </row>
    <row r="390" spans="22:22" x14ac:dyDescent="0.2">
      <c r="V390" s="54"/>
    </row>
    <row r="391" spans="22:22" x14ac:dyDescent="0.2">
      <c r="V391" s="54"/>
    </row>
    <row r="392" spans="22:22" x14ac:dyDescent="0.2">
      <c r="V392" s="54"/>
    </row>
    <row r="393" spans="22:22" x14ac:dyDescent="0.2">
      <c r="V393" s="54"/>
    </row>
    <row r="394" spans="22:22" x14ac:dyDescent="0.2">
      <c r="V394" s="54"/>
    </row>
    <row r="395" spans="22:22" x14ac:dyDescent="0.2">
      <c r="V395" s="54"/>
    </row>
    <row r="396" spans="22:22" x14ac:dyDescent="0.2">
      <c r="V396" s="54"/>
    </row>
    <row r="397" spans="22:22" x14ac:dyDescent="0.2">
      <c r="V397" s="54"/>
    </row>
    <row r="398" spans="22:22" x14ac:dyDescent="0.2">
      <c r="V398" s="54"/>
    </row>
    <row r="399" spans="22:22" x14ac:dyDescent="0.2">
      <c r="V399" s="54"/>
    </row>
    <row r="400" spans="22:22" x14ac:dyDescent="0.2">
      <c r="V400" s="54"/>
    </row>
    <row r="401" spans="22:22" x14ac:dyDescent="0.2">
      <c r="V401" s="54"/>
    </row>
    <row r="402" spans="22:22" x14ac:dyDescent="0.2">
      <c r="V402" s="54"/>
    </row>
    <row r="403" spans="22:22" x14ac:dyDescent="0.2">
      <c r="V403" s="54"/>
    </row>
    <row r="404" spans="22:22" x14ac:dyDescent="0.2">
      <c r="V404" s="54"/>
    </row>
    <row r="405" spans="22:22" x14ac:dyDescent="0.2">
      <c r="V405" s="54"/>
    </row>
    <row r="406" spans="22:22" x14ac:dyDescent="0.2">
      <c r="V406" s="54"/>
    </row>
    <row r="407" spans="22:22" x14ac:dyDescent="0.2">
      <c r="V407" s="54"/>
    </row>
    <row r="408" spans="22:22" x14ac:dyDescent="0.2">
      <c r="V408" s="54"/>
    </row>
    <row r="409" spans="22:22" x14ac:dyDescent="0.2">
      <c r="V409" s="54"/>
    </row>
    <row r="410" spans="22:22" x14ac:dyDescent="0.2">
      <c r="V410" s="54"/>
    </row>
    <row r="411" spans="22:22" x14ac:dyDescent="0.2">
      <c r="V411" s="54"/>
    </row>
    <row r="412" spans="22:22" x14ac:dyDescent="0.2">
      <c r="V412" s="54"/>
    </row>
    <row r="413" spans="22:22" x14ac:dyDescent="0.2">
      <c r="V413" s="54"/>
    </row>
    <row r="414" spans="22:22" x14ac:dyDescent="0.2">
      <c r="V414" s="54"/>
    </row>
    <row r="415" spans="22:22" x14ac:dyDescent="0.2">
      <c r="V415" s="54"/>
    </row>
    <row r="416" spans="22:22" x14ac:dyDescent="0.2">
      <c r="V416" s="54"/>
    </row>
    <row r="417" spans="22:22" x14ac:dyDescent="0.2">
      <c r="V417" s="54"/>
    </row>
    <row r="418" spans="22:22" x14ac:dyDescent="0.2">
      <c r="V418" s="54"/>
    </row>
    <row r="419" spans="22:22" x14ac:dyDescent="0.2">
      <c r="V419" s="54"/>
    </row>
    <row r="420" spans="22:22" x14ac:dyDescent="0.2">
      <c r="V420" s="54"/>
    </row>
    <row r="421" spans="22:22" x14ac:dyDescent="0.2">
      <c r="V421" s="54"/>
    </row>
    <row r="422" spans="22:22" x14ac:dyDescent="0.2">
      <c r="V422" s="54"/>
    </row>
    <row r="423" spans="22:22" x14ac:dyDescent="0.2">
      <c r="V423" s="54"/>
    </row>
    <row r="424" spans="22:22" x14ac:dyDescent="0.2">
      <c r="V424" s="54"/>
    </row>
    <row r="425" spans="22:22" x14ac:dyDescent="0.2">
      <c r="V425" s="54"/>
    </row>
    <row r="426" spans="22:22" x14ac:dyDescent="0.2">
      <c r="V426" s="54"/>
    </row>
    <row r="427" spans="22:22" x14ac:dyDescent="0.2">
      <c r="V427" s="54"/>
    </row>
    <row r="428" spans="22:22" x14ac:dyDescent="0.2">
      <c r="V428" s="54"/>
    </row>
    <row r="429" spans="22:22" x14ac:dyDescent="0.2">
      <c r="V429" s="54"/>
    </row>
    <row r="430" spans="22:22" x14ac:dyDescent="0.2">
      <c r="V430" s="54"/>
    </row>
    <row r="431" spans="22:22" x14ac:dyDescent="0.2">
      <c r="V431" s="54"/>
    </row>
    <row r="432" spans="22:22" x14ac:dyDescent="0.2">
      <c r="V432" s="54"/>
    </row>
    <row r="433" spans="22:22" x14ac:dyDescent="0.2">
      <c r="V433" s="54"/>
    </row>
    <row r="434" spans="22:22" x14ac:dyDescent="0.2">
      <c r="V434" s="54"/>
    </row>
    <row r="435" spans="22:22" x14ac:dyDescent="0.2">
      <c r="V435" s="54"/>
    </row>
    <row r="436" spans="22:22" x14ac:dyDescent="0.2">
      <c r="V436" s="54"/>
    </row>
    <row r="437" spans="22:22" x14ac:dyDescent="0.2">
      <c r="V437" s="54"/>
    </row>
    <row r="438" spans="22:22" x14ac:dyDescent="0.2">
      <c r="V438" s="54"/>
    </row>
    <row r="439" spans="22:22" x14ac:dyDescent="0.2">
      <c r="V439" s="54"/>
    </row>
    <row r="440" spans="22:22" x14ac:dyDescent="0.2">
      <c r="V440" s="54"/>
    </row>
    <row r="441" spans="22:22" x14ac:dyDescent="0.2">
      <c r="V441" s="54"/>
    </row>
    <row r="442" spans="22:22" x14ac:dyDescent="0.2">
      <c r="V442" s="54"/>
    </row>
    <row r="443" spans="22:22" x14ac:dyDescent="0.2">
      <c r="V443" s="54"/>
    </row>
    <row r="444" spans="22:22" x14ac:dyDescent="0.2">
      <c r="V444" s="54"/>
    </row>
    <row r="445" spans="22:22" x14ac:dyDescent="0.2">
      <c r="V445" s="54"/>
    </row>
    <row r="446" spans="22:22" x14ac:dyDescent="0.2">
      <c r="V446" s="54"/>
    </row>
    <row r="447" spans="22:22" x14ac:dyDescent="0.2">
      <c r="V447" s="54"/>
    </row>
    <row r="448" spans="22:22" x14ac:dyDescent="0.2">
      <c r="V448" s="54"/>
    </row>
    <row r="449" spans="22:22" x14ac:dyDescent="0.2">
      <c r="V449" s="54"/>
    </row>
    <row r="450" spans="22:22" x14ac:dyDescent="0.2">
      <c r="V450" s="54"/>
    </row>
    <row r="451" spans="22:22" x14ac:dyDescent="0.2">
      <c r="V451" s="54"/>
    </row>
    <row r="452" spans="22:22" x14ac:dyDescent="0.2">
      <c r="V452" s="54"/>
    </row>
    <row r="453" spans="22:22" x14ac:dyDescent="0.2">
      <c r="V453" s="54"/>
    </row>
    <row r="454" spans="22:22" x14ac:dyDescent="0.2">
      <c r="V454" s="54"/>
    </row>
    <row r="455" spans="22:22" x14ac:dyDescent="0.2">
      <c r="V455" s="54"/>
    </row>
    <row r="456" spans="22:22" x14ac:dyDescent="0.2">
      <c r="V456" s="54"/>
    </row>
    <row r="457" spans="22:22" x14ac:dyDescent="0.2">
      <c r="V457" s="54"/>
    </row>
    <row r="458" spans="22:22" x14ac:dyDescent="0.2">
      <c r="V458" s="54"/>
    </row>
    <row r="459" spans="22:22" x14ac:dyDescent="0.2">
      <c r="V459" s="54"/>
    </row>
    <row r="460" spans="22:22" x14ac:dyDescent="0.2">
      <c r="V460" s="54"/>
    </row>
    <row r="461" spans="22:22" x14ac:dyDescent="0.2">
      <c r="V461" s="54"/>
    </row>
    <row r="462" spans="22:22" x14ac:dyDescent="0.2">
      <c r="V462" s="54"/>
    </row>
    <row r="463" spans="22:22" x14ac:dyDescent="0.2">
      <c r="V463" s="54"/>
    </row>
    <row r="464" spans="22:22" x14ac:dyDescent="0.2">
      <c r="V464" s="54"/>
    </row>
    <row r="465" spans="22:22" x14ac:dyDescent="0.2">
      <c r="V465" s="54"/>
    </row>
    <row r="466" spans="22:22" x14ac:dyDescent="0.2">
      <c r="V466" s="54"/>
    </row>
    <row r="467" spans="22:22" x14ac:dyDescent="0.2">
      <c r="V467" s="54"/>
    </row>
    <row r="468" spans="22:22" x14ac:dyDescent="0.2">
      <c r="V468" s="54"/>
    </row>
    <row r="469" spans="22:22" x14ac:dyDescent="0.2">
      <c r="V469" s="54"/>
    </row>
    <row r="470" spans="22:22" x14ac:dyDescent="0.2">
      <c r="V470" s="54"/>
    </row>
    <row r="471" spans="22:22" x14ac:dyDescent="0.2">
      <c r="V471" s="54"/>
    </row>
    <row r="472" spans="22:22" x14ac:dyDescent="0.2">
      <c r="V472" s="54"/>
    </row>
    <row r="473" spans="22:22" x14ac:dyDescent="0.2">
      <c r="V473" s="54"/>
    </row>
    <row r="474" spans="22:22" x14ac:dyDescent="0.2">
      <c r="V474" s="54"/>
    </row>
    <row r="475" spans="22:22" x14ac:dyDescent="0.2">
      <c r="V475" s="54"/>
    </row>
    <row r="476" spans="22:22" x14ac:dyDescent="0.2">
      <c r="V476" s="54"/>
    </row>
    <row r="477" spans="22:22" x14ac:dyDescent="0.2">
      <c r="V477" s="54"/>
    </row>
    <row r="478" spans="22:22" x14ac:dyDescent="0.2">
      <c r="V478" s="54"/>
    </row>
    <row r="479" spans="22:22" x14ac:dyDescent="0.2">
      <c r="V479" s="54"/>
    </row>
    <row r="480" spans="22:22" x14ac:dyDescent="0.2">
      <c r="V480" s="54"/>
    </row>
    <row r="481" spans="22:22" x14ac:dyDescent="0.2">
      <c r="V481" s="54"/>
    </row>
    <row r="482" spans="22:22" x14ac:dyDescent="0.2">
      <c r="V482" s="54"/>
    </row>
    <row r="483" spans="22:22" x14ac:dyDescent="0.2">
      <c r="V483" s="54"/>
    </row>
    <row r="484" spans="22:22" x14ac:dyDescent="0.2">
      <c r="V484" s="54"/>
    </row>
    <row r="485" spans="22:22" x14ac:dyDescent="0.2">
      <c r="V485" s="54"/>
    </row>
    <row r="486" spans="22:22" x14ac:dyDescent="0.2">
      <c r="V486" s="54"/>
    </row>
    <row r="487" spans="22:22" x14ac:dyDescent="0.2">
      <c r="V487" s="54"/>
    </row>
    <row r="488" spans="22:22" x14ac:dyDescent="0.2">
      <c r="V488" s="54"/>
    </row>
    <row r="489" spans="22:22" x14ac:dyDescent="0.2">
      <c r="V489" s="54"/>
    </row>
    <row r="490" spans="22:22" x14ac:dyDescent="0.2">
      <c r="V490" s="54"/>
    </row>
    <row r="491" spans="22:22" x14ac:dyDescent="0.2">
      <c r="V491" s="54"/>
    </row>
    <row r="492" spans="22:22" x14ac:dyDescent="0.2">
      <c r="V492" s="54"/>
    </row>
    <row r="493" spans="22:22" x14ac:dyDescent="0.2">
      <c r="V493" s="54"/>
    </row>
    <row r="494" spans="22:22" x14ac:dyDescent="0.2">
      <c r="V494" s="54"/>
    </row>
    <row r="495" spans="22:22" x14ac:dyDescent="0.2">
      <c r="V495" s="54"/>
    </row>
    <row r="496" spans="22:22" x14ac:dyDescent="0.2">
      <c r="V496" s="54"/>
    </row>
    <row r="497" spans="22:22" x14ac:dyDescent="0.2">
      <c r="V497" s="54"/>
    </row>
    <row r="498" spans="22:22" x14ac:dyDescent="0.2">
      <c r="V498" s="54"/>
    </row>
    <row r="499" spans="22:22" x14ac:dyDescent="0.2">
      <c r="V499" s="54"/>
    </row>
    <row r="500" spans="22:22" x14ac:dyDescent="0.2">
      <c r="V500" s="54"/>
    </row>
    <row r="501" spans="22:22" x14ac:dyDescent="0.2">
      <c r="V501" s="54"/>
    </row>
    <row r="502" spans="22:22" x14ac:dyDescent="0.2">
      <c r="V502" s="54"/>
    </row>
    <row r="503" spans="22:22" x14ac:dyDescent="0.2">
      <c r="V503" s="54"/>
    </row>
    <row r="504" spans="22:22" x14ac:dyDescent="0.2">
      <c r="V504" s="54"/>
    </row>
    <row r="505" spans="22:22" x14ac:dyDescent="0.2">
      <c r="V505" s="54"/>
    </row>
    <row r="506" spans="22:22" x14ac:dyDescent="0.2">
      <c r="V506" s="54"/>
    </row>
    <row r="507" spans="22:22" x14ac:dyDescent="0.2">
      <c r="V507" s="54"/>
    </row>
    <row r="508" spans="22:22" x14ac:dyDescent="0.2">
      <c r="V508" s="54"/>
    </row>
    <row r="509" spans="22:22" x14ac:dyDescent="0.2">
      <c r="V509" s="54"/>
    </row>
    <row r="510" spans="22:22" x14ac:dyDescent="0.2">
      <c r="V510" s="54"/>
    </row>
    <row r="511" spans="22:22" x14ac:dyDescent="0.2">
      <c r="V511" s="54"/>
    </row>
    <row r="512" spans="22:22" x14ac:dyDescent="0.2">
      <c r="V512" s="54"/>
    </row>
    <row r="513" spans="22:22" x14ac:dyDescent="0.2">
      <c r="V513" s="54"/>
    </row>
    <row r="514" spans="22:22" x14ac:dyDescent="0.2">
      <c r="V514" s="54"/>
    </row>
    <row r="515" spans="22:22" x14ac:dyDescent="0.2">
      <c r="V515" s="54"/>
    </row>
    <row r="516" spans="22:22" x14ac:dyDescent="0.2">
      <c r="V516" s="54"/>
    </row>
    <row r="517" spans="22:22" x14ac:dyDescent="0.2">
      <c r="V517" s="54"/>
    </row>
    <row r="518" spans="22:22" x14ac:dyDescent="0.2">
      <c r="V518" s="54"/>
    </row>
    <row r="519" spans="22:22" x14ac:dyDescent="0.2">
      <c r="V519" s="54"/>
    </row>
    <row r="520" spans="22:22" x14ac:dyDescent="0.2">
      <c r="V520" s="54"/>
    </row>
    <row r="521" spans="22:22" x14ac:dyDescent="0.2">
      <c r="V521" s="54"/>
    </row>
    <row r="522" spans="22:22" x14ac:dyDescent="0.2">
      <c r="V522" s="54"/>
    </row>
    <row r="523" spans="22:22" x14ac:dyDescent="0.2">
      <c r="V523" s="54"/>
    </row>
    <row r="524" spans="22:22" x14ac:dyDescent="0.2">
      <c r="V524" s="54"/>
    </row>
    <row r="525" spans="22:22" x14ac:dyDescent="0.2">
      <c r="V525" s="54"/>
    </row>
    <row r="526" spans="22:22" x14ac:dyDescent="0.2">
      <c r="V526" s="54"/>
    </row>
    <row r="527" spans="22:22" x14ac:dyDescent="0.2">
      <c r="V527" s="54"/>
    </row>
    <row r="528" spans="22:22" x14ac:dyDescent="0.2">
      <c r="V528" s="54"/>
    </row>
    <row r="529" spans="22:22" x14ac:dyDescent="0.2">
      <c r="V529" s="54"/>
    </row>
    <row r="530" spans="22:22" x14ac:dyDescent="0.2">
      <c r="V530" s="54"/>
    </row>
    <row r="531" spans="22:22" x14ac:dyDescent="0.2">
      <c r="V531" s="54"/>
    </row>
    <row r="532" spans="22:22" x14ac:dyDescent="0.2">
      <c r="V532" s="54"/>
    </row>
    <row r="533" spans="22:22" x14ac:dyDescent="0.2">
      <c r="V533" s="54"/>
    </row>
    <row r="534" spans="22:22" x14ac:dyDescent="0.2">
      <c r="V534" s="54"/>
    </row>
    <row r="535" spans="22:22" x14ac:dyDescent="0.2">
      <c r="V535" s="54"/>
    </row>
    <row r="536" spans="22:22" x14ac:dyDescent="0.2">
      <c r="V536" s="54"/>
    </row>
    <row r="537" spans="22:22" x14ac:dyDescent="0.2">
      <c r="V537" s="54"/>
    </row>
    <row r="538" spans="22:22" x14ac:dyDescent="0.2">
      <c r="V538" s="54"/>
    </row>
    <row r="539" spans="22:22" x14ac:dyDescent="0.2">
      <c r="V539" s="54"/>
    </row>
    <row r="540" spans="22:22" x14ac:dyDescent="0.2">
      <c r="V540" s="54"/>
    </row>
    <row r="541" spans="22:22" x14ac:dyDescent="0.2">
      <c r="V541" s="54"/>
    </row>
    <row r="542" spans="22:22" x14ac:dyDescent="0.2">
      <c r="V542" s="54"/>
    </row>
    <row r="543" spans="22:22" x14ac:dyDescent="0.2">
      <c r="V543" s="54"/>
    </row>
    <row r="544" spans="22:22" x14ac:dyDescent="0.2">
      <c r="V544" s="54"/>
    </row>
    <row r="545" spans="22:22" x14ac:dyDescent="0.2">
      <c r="V545" s="54"/>
    </row>
    <row r="546" spans="22:22" x14ac:dyDescent="0.2">
      <c r="V546" s="54"/>
    </row>
    <row r="547" spans="22:22" x14ac:dyDescent="0.2">
      <c r="V547" s="54"/>
    </row>
    <row r="548" spans="22:22" x14ac:dyDescent="0.2">
      <c r="V548" s="54"/>
    </row>
    <row r="549" spans="22:22" x14ac:dyDescent="0.2">
      <c r="V549" s="54"/>
    </row>
    <row r="550" spans="22:22" x14ac:dyDescent="0.2">
      <c r="V550" s="54"/>
    </row>
    <row r="551" spans="22:22" x14ac:dyDescent="0.2">
      <c r="V551" s="54"/>
    </row>
    <row r="552" spans="22:22" x14ac:dyDescent="0.2">
      <c r="V552" s="54"/>
    </row>
    <row r="553" spans="22:22" x14ac:dyDescent="0.2">
      <c r="V553" s="54"/>
    </row>
    <row r="554" spans="22:22" x14ac:dyDescent="0.2">
      <c r="V554" s="54"/>
    </row>
    <row r="555" spans="22:22" x14ac:dyDescent="0.2">
      <c r="V555" s="54"/>
    </row>
    <row r="556" spans="22:22" x14ac:dyDescent="0.2">
      <c r="V556" s="54"/>
    </row>
    <row r="557" spans="22:22" x14ac:dyDescent="0.2">
      <c r="V557" s="54"/>
    </row>
    <row r="558" spans="22:22" x14ac:dyDescent="0.2">
      <c r="V558" s="54"/>
    </row>
    <row r="559" spans="22:22" x14ac:dyDescent="0.2">
      <c r="V559" s="54"/>
    </row>
    <row r="560" spans="22:22" x14ac:dyDescent="0.2">
      <c r="V560" s="54"/>
    </row>
    <row r="561" spans="22:22" x14ac:dyDescent="0.2">
      <c r="V561" s="54"/>
    </row>
    <row r="562" spans="22:22" x14ac:dyDescent="0.2">
      <c r="V562" s="54"/>
    </row>
    <row r="563" spans="22:22" x14ac:dyDescent="0.2">
      <c r="V563" s="54"/>
    </row>
    <row r="564" spans="22:22" x14ac:dyDescent="0.2">
      <c r="V564" s="54"/>
    </row>
    <row r="565" spans="22:22" x14ac:dyDescent="0.2">
      <c r="V565" s="54"/>
    </row>
    <row r="566" spans="22:22" x14ac:dyDescent="0.2">
      <c r="V566" s="54"/>
    </row>
    <row r="567" spans="22:22" x14ac:dyDescent="0.2">
      <c r="V567" s="54"/>
    </row>
    <row r="568" spans="22:22" x14ac:dyDescent="0.2">
      <c r="V568" s="54"/>
    </row>
    <row r="569" spans="22:22" x14ac:dyDescent="0.2">
      <c r="V569" s="54"/>
    </row>
    <row r="570" spans="22:22" x14ac:dyDescent="0.2">
      <c r="V570" s="54"/>
    </row>
    <row r="571" spans="22:22" x14ac:dyDescent="0.2">
      <c r="V571" s="54"/>
    </row>
    <row r="572" spans="22:22" x14ac:dyDescent="0.2">
      <c r="V572" s="54"/>
    </row>
    <row r="573" spans="22:22" x14ac:dyDescent="0.2">
      <c r="V573" s="54"/>
    </row>
    <row r="574" spans="22:22" x14ac:dyDescent="0.2">
      <c r="V574" s="54"/>
    </row>
    <row r="575" spans="22:22" x14ac:dyDescent="0.2">
      <c r="V575" s="54"/>
    </row>
    <row r="576" spans="22:22" x14ac:dyDescent="0.2">
      <c r="V576" s="54"/>
    </row>
    <row r="577" spans="22:22" x14ac:dyDescent="0.2">
      <c r="V577" s="54"/>
    </row>
    <row r="578" spans="22:22" x14ac:dyDescent="0.2">
      <c r="V578" s="54"/>
    </row>
    <row r="579" spans="22:22" x14ac:dyDescent="0.2">
      <c r="V579" s="54"/>
    </row>
    <row r="580" spans="22:22" x14ac:dyDescent="0.2">
      <c r="V580" s="54"/>
    </row>
    <row r="581" spans="22:22" x14ac:dyDescent="0.2">
      <c r="V581" s="54"/>
    </row>
    <row r="582" spans="22:22" x14ac:dyDescent="0.2">
      <c r="V582" s="54"/>
    </row>
    <row r="583" spans="22:22" x14ac:dyDescent="0.2">
      <c r="V583" s="54"/>
    </row>
    <row r="584" spans="22:22" x14ac:dyDescent="0.2">
      <c r="V584" s="54"/>
    </row>
    <row r="585" spans="22:22" x14ac:dyDescent="0.2">
      <c r="V585" s="54"/>
    </row>
    <row r="586" spans="22:22" x14ac:dyDescent="0.2">
      <c r="V586" s="54"/>
    </row>
    <row r="587" spans="22:22" x14ac:dyDescent="0.2">
      <c r="V587" s="54"/>
    </row>
    <row r="588" spans="22:22" x14ac:dyDescent="0.2">
      <c r="V588" s="54"/>
    </row>
    <row r="589" spans="22:22" x14ac:dyDescent="0.2">
      <c r="V589" s="54"/>
    </row>
    <row r="590" spans="22:22" x14ac:dyDescent="0.2">
      <c r="V590" s="54"/>
    </row>
    <row r="591" spans="22:22" x14ac:dyDescent="0.2">
      <c r="V591" s="54"/>
    </row>
    <row r="592" spans="22:22" x14ac:dyDescent="0.2">
      <c r="V592" s="54"/>
    </row>
    <row r="593" spans="22:22" x14ac:dyDescent="0.2">
      <c r="V593" s="54"/>
    </row>
    <row r="594" spans="22:22" x14ac:dyDescent="0.2">
      <c r="V594" s="54"/>
    </row>
    <row r="595" spans="22:22" x14ac:dyDescent="0.2">
      <c r="V595" s="54"/>
    </row>
    <row r="596" spans="22:22" x14ac:dyDescent="0.2">
      <c r="V596" s="54"/>
    </row>
    <row r="597" spans="22:22" x14ac:dyDescent="0.2">
      <c r="V597" s="54"/>
    </row>
    <row r="598" spans="22:22" x14ac:dyDescent="0.2">
      <c r="V598" s="54"/>
    </row>
    <row r="599" spans="22:22" x14ac:dyDescent="0.2">
      <c r="V599" s="54"/>
    </row>
    <row r="600" spans="22:22" x14ac:dyDescent="0.2">
      <c r="V600" s="54"/>
    </row>
    <row r="601" spans="22:22" x14ac:dyDescent="0.2">
      <c r="V601" s="54"/>
    </row>
    <row r="602" spans="22:22" x14ac:dyDescent="0.2">
      <c r="V602" s="54"/>
    </row>
    <row r="603" spans="22:22" x14ac:dyDescent="0.2">
      <c r="V603" s="54"/>
    </row>
    <row r="604" spans="22:22" x14ac:dyDescent="0.2">
      <c r="V604" s="54"/>
    </row>
    <row r="605" spans="22:22" x14ac:dyDescent="0.2">
      <c r="V605" s="54"/>
    </row>
    <row r="606" spans="22:22" x14ac:dyDescent="0.2">
      <c r="V606" s="54"/>
    </row>
    <row r="607" spans="22:22" x14ac:dyDescent="0.2">
      <c r="V607" s="54"/>
    </row>
    <row r="608" spans="22:22" x14ac:dyDescent="0.2">
      <c r="V608" s="54"/>
    </row>
    <row r="609" spans="22:22" x14ac:dyDescent="0.2">
      <c r="V609" s="54"/>
    </row>
    <row r="610" spans="22:22" x14ac:dyDescent="0.2">
      <c r="V610" s="54"/>
    </row>
    <row r="611" spans="22:22" x14ac:dyDescent="0.2">
      <c r="V611" s="54"/>
    </row>
    <row r="612" spans="22:22" x14ac:dyDescent="0.2">
      <c r="V612" s="54"/>
    </row>
    <row r="613" spans="22:22" x14ac:dyDescent="0.2">
      <c r="V613" s="54"/>
    </row>
    <row r="614" spans="22:22" x14ac:dyDescent="0.2">
      <c r="V614" s="54"/>
    </row>
    <row r="615" spans="22:22" x14ac:dyDescent="0.2">
      <c r="V615" s="54"/>
    </row>
    <row r="616" spans="22:22" x14ac:dyDescent="0.2">
      <c r="V616" s="54"/>
    </row>
    <row r="617" spans="22:22" x14ac:dyDescent="0.2">
      <c r="V617" s="54"/>
    </row>
    <row r="618" spans="22:22" x14ac:dyDescent="0.2">
      <c r="V618" s="54"/>
    </row>
    <row r="619" spans="22:22" x14ac:dyDescent="0.2">
      <c r="V619" s="54"/>
    </row>
    <row r="620" spans="22:22" x14ac:dyDescent="0.2">
      <c r="V620" s="54"/>
    </row>
    <row r="621" spans="22:22" x14ac:dyDescent="0.2">
      <c r="V621" s="54"/>
    </row>
    <row r="622" spans="22:22" x14ac:dyDescent="0.2">
      <c r="V622" s="54"/>
    </row>
    <row r="623" spans="22:22" x14ac:dyDescent="0.2">
      <c r="V623" s="54"/>
    </row>
    <row r="624" spans="22:22" x14ac:dyDescent="0.2">
      <c r="V624" s="54"/>
    </row>
    <row r="625" spans="22:22" x14ac:dyDescent="0.2">
      <c r="V625" s="54"/>
    </row>
    <row r="626" spans="22:22" x14ac:dyDescent="0.2">
      <c r="V626" s="54"/>
    </row>
    <row r="627" spans="22:22" x14ac:dyDescent="0.2">
      <c r="V627" s="54"/>
    </row>
    <row r="628" spans="22:22" x14ac:dyDescent="0.2">
      <c r="V628" s="54"/>
    </row>
    <row r="629" spans="22:22" x14ac:dyDescent="0.2">
      <c r="V629" s="54"/>
    </row>
    <row r="630" spans="22:22" x14ac:dyDescent="0.2">
      <c r="V630" s="54"/>
    </row>
    <row r="631" spans="22:22" x14ac:dyDescent="0.2">
      <c r="V631" s="54"/>
    </row>
    <row r="632" spans="22:22" x14ac:dyDescent="0.2">
      <c r="V632" s="54"/>
    </row>
    <row r="633" spans="22:22" x14ac:dyDescent="0.2">
      <c r="V633" s="54"/>
    </row>
    <row r="634" spans="22:22" x14ac:dyDescent="0.2">
      <c r="V634" s="54"/>
    </row>
    <row r="635" spans="22:22" x14ac:dyDescent="0.2">
      <c r="V635" s="54"/>
    </row>
    <row r="636" spans="22:22" x14ac:dyDescent="0.2">
      <c r="V636" s="54"/>
    </row>
    <row r="637" spans="22:22" x14ac:dyDescent="0.2">
      <c r="V637" s="54"/>
    </row>
    <row r="638" spans="22:22" x14ac:dyDescent="0.2">
      <c r="V638" s="54"/>
    </row>
    <row r="639" spans="22:22" x14ac:dyDescent="0.2">
      <c r="V639" s="54"/>
    </row>
    <row r="640" spans="22:22" x14ac:dyDescent="0.2">
      <c r="V640" s="54"/>
    </row>
    <row r="641" spans="22:22" x14ac:dyDescent="0.2">
      <c r="V641" s="54"/>
    </row>
    <row r="642" spans="22:22" x14ac:dyDescent="0.2">
      <c r="V642" s="54"/>
    </row>
    <row r="643" spans="22:22" x14ac:dyDescent="0.2">
      <c r="V643" s="54"/>
    </row>
    <row r="644" spans="22:22" x14ac:dyDescent="0.2">
      <c r="V644" s="54"/>
    </row>
    <row r="645" spans="22:22" x14ac:dyDescent="0.2">
      <c r="V645" s="54"/>
    </row>
    <row r="646" spans="22:22" x14ac:dyDescent="0.2">
      <c r="V646" s="54"/>
    </row>
    <row r="647" spans="22:22" x14ac:dyDescent="0.2">
      <c r="V647" s="54"/>
    </row>
    <row r="648" spans="22:22" x14ac:dyDescent="0.2">
      <c r="V648" s="54"/>
    </row>
    <row r="649" spans="22:22" x14ac:dyDescent="0.2">
      <c r="V649" s="54"/>
    </row>
    <row r="650" spans="22:22" x14ac:dyDescent="0.2">
      <c r="V650" s="54"/>
    </row>
    <row r="651" spans="22:22" x14ac:dyDescent="0.2">
      <c r="V651" s="54"/>
    </row>
    <row r="652" spans="22:22" x14ac:dyDescent="0.2">
      <c r="V652" s="54"/>
    </row>
    <row r="653" spans="22:22" x14ac:dyDescent="0.2">
      <c r="V653" s="54"/>
    </row>
    <row r="654" spans="22:22" x14ac:dyDescent="0.2">
      <c r="V654" s="54"/>
    </row>
    <row r="655" spans="22:22" x14ac:dyDescent="0.2">
      <c r="V655" s="54"/>
    </row>
    <row r="656" spans="22:22" x14ac:dyDescent="0.2">
      <c r="V656" s="54"/>
    </row>
    <row r="657" spans="22:22" x14ac:dyDescent="0.2">
      <c r="V657" s="54"/>
    </row>
    <row r="658" spans="22:22" x14ac:dyDescent="0.2">
      <c r="V658" s="54"/>
    </row>
    <row r="659" spans="22:22" x14ac:dyDescent="0.2">
      <c r="V659" s="54"/>
    </row>
    <row r="660" spans="22:22" x14ac:dyDescent="0.2">
      <c r="V660" s="54"/>
    </row>
    <row r="661" spans="22:22" x14ac:dyDescent="0.2">
      <c r="V661" s="54"/>
    </row>
    <row r="662" spans="22:22" x14ac:dyDescent="0.2">
      <c r="V662" s="54"/>
    </row>
    <row r="663" spans="22:22" x14ac:dyDescent="0.2">
      <c r="V663" s="54"/>
    </row>
    <row r="664" spans="22:22" x14ac:dyDescent="0.2">
      <c r="V664" s="54"/>
    </row>
    <row r="665" spans="22:22" x14ac:dyDescent="0.2">
      <c r="V665" s="54"/>
    </row>
    <row r="666" spans="22:22" x14ac:dyDescent="0.2">
      <c r="V666" s="54"/>
    </row>
    <row r="667" spans="22:22" x14ac:dyDescent="0.2">
      <c r="V667" s="54"/>
    </row>
    <row r="668" spans="22:22" x14ac:dyDescent="0.2">
      <c r="V668" s="54"/>
    </row>
    <row r="669" spans="22:22" x14ac:dyDescent="0.2">
      <c r="V669" s="54"/>
    </row>
    <row r="670" spans="22:22" x14ac:dyDescent="0.2">
      <c r="V670" s="54"/>
    </row>
    <row r="671" spans="22:22" x14ac:dyDescent="0.2">
      <c r="V671" s="54"/>
    </row>
    <row r="672" spans="22:22" x14ac:dyDescent="0.2">
      <c r="V672" s="54"/>
    </row>
    <row r="673" spans="22:22" x14ac:dyDescent="0.2">
      <c r="V673" s="54"/>
    </row>
    <row r="674" spans="22:22" x14ac:dyDescent="0.2">
      <c r="V674" s="54"/>
    </row>
    <row r="675" spans="22:22" x14ac:dyDescent="0.2">
      <c r="V675" s="54"/>
    </row>
    <row r="676" spans="22:22" x14ac:dyDescent="0.2">
      <c r="V676" s="54"/>
    </row>
    <row r="677" spans="22:22" x14ac:dyDescent="0.2">
      <c r="V677" s="54"/>
    </row>
    <row r="678" spans="22:22" x14ac:dyDescent="0.2">
      <c r="V678" s="54"/>
    </row>
    <row r="679" spans="22:22" x14ac:dyDescent="0.2">
      <c r="V679" s="54"/>
    </row>
    <row r="680" spans="22:22" x14ac:dyDescent="0.2">
      <c r="V680" s="54"/>
    </row>
    <row r="681" spans="22:22" x14ac:dyDescent="0.2">
      <c r="V681" s="54"/>
    </row>
    <row r="682" spans="22:22" x14ac:dyDescent="0.2">
      <c r="V682" s="54"/>
    </row>
    <row r="683" spans="22:22" x14ac:dyDescent="0.2">
      <c r="V683" s="54"/>
    </row>
    <row r="684" spans="22:22" x14ac:dyDescent="0.2">
      <c r="V684" s="54"/>
    </row>
    <row r="685" spans="22:22" x14ac:dyDescent="0.2">
      <c r="V685" s="54"/>
    </row>
    <row r="686" spans="22:22" x14ac:dyDescent="0.2">
      <c r="V686" s="54"/>
    </row>
    <row r="687" spans="22:22" x14ac:dyDescent="0.2">
      <c r="V687" s="54"/>
    </row>
    <row r="688" spans="22:22" x14ac:dyDescent="0.2">
      <c r="V688" s="54"/>
    </row>
    <row r="689" spans="22:22" x14ac:dyDescent="0.2">
      <c r="V689" s="54"/>
    </row>
    <row r="690" spans="22:22" x14ac:dyDescent="0.2">
      <c r="V690" s="54"/>
    </row>
    <row r="691" spans="22:22" x14ac:dyDescent="0.2">
      <c r="V691" s="54"/>
    </row>
    <row r="692" spans="22:22" x14ac:dyDescent="0.2">
      <c r="V692" s="54"/>
    </row>
    <row r="693" spans="22:22" x14ac:dyDescent="0.2">
      <c r="V693" s="54"/>
    </row>
    <row r="694" spans="22:22" x14ac:dyDescent="0.2">
      <c r="V694" s="54"/>
    </row>
    <row r="695" spans="22:22" x14ac:dyDescent="0.2">
      <c r="V695" s="54"/>
    </row>
    <row r="696" spans="22:22" x14ac:dyDescent="0.2">
      <c r="V696" s="54"/>
    </row>
    <row r="697" spans="22:22" x14ac:dyDescent="0.2">
      <c r="V697" s="54"/>
    </row>
    <row r="698" spans="22:22" x14ac:dyDescent="0.2">
      <c r="V698" s="54"/>
    </row>
    <row r="699" spans="22:22" x14ac:dyDescent="0.2">
      <c r="V699" s="54"/>
    </row>
    <row r="700" spans="22:22" x14ac:dyDescent="0.2">
      <c r="V700" s="54"/>
    </row>
    <row r="701" spans="22:22" x14ac:dyDescent="0.2">
      <c r="V701" s="54"/>
    </row>
    <row r="702" spans="22:22" x14ac:dyDescent="0.2">
      <c r="V702" s="54"/>
    </row>
    <row r="703" spans="22:22" x14ac:dyDescent="0.2">
      <c r="V703" s="54"/>
    </row>
    <row r="704" spans="22:22" x14ac:dyDescent="0.2">
      <c r="V704" s="54"/>
    </row>
    <row r="705" spans="22:22" x14ac:dyDescent="0.2">
      <c r="V705" s="54"/>
    </row>
    <row r="706" spans="22:22" x14ac:dyDescent="0.2">
      <c r="V706" s="54"/>
    </row>
    <row r="707" spans="22:22" x14ac:dyDescent="0.2">
      <c r="V707" s="54"/>
    </row>
    <row r="708" spans="22:22" x14ac:dyDescent="0.2">
      <c r="V708" s="54"/>
    </row>
    <row r="709" spans="22:22" x14ac:dyDescent="0.2">
      <c r="V709" s="54"/>
    </row>
    <row r="710" spans="22:22" x14ac:dyDescent="0.2">
      <c r="V710" s="54"/>
    </row>
    <row r="711" spans="22:22" x14ac:dyDescent="0.2">
      <c r="V711" s="54"/>
    </row>
    <row r="712" spans="22:22" x14ac:dyDescent="0.2">
      <c r="V712" s="54"/>
    </row>
    <row r="713" spans="22:22" x14ac:dyDescent="0.2">
      <c r="V713" s="54"/>
    </row>
    <row r="714" spans="22:22" x14ac:dyDescent="0.2">
      <c r="V714" s="54"/>
    </row>
    <row r="715" spans="22:22" x14ac:dyDescent="0.2">
      <c r="V715" s="54"/>
    </row>
    <row r="716" spans="22:22" x14ac:dyDescent="0.2">
      <c r="V716" s="54"/>
    </row>
    <row r="717" spans="22:22" x14ac:dyDescent="0.2">
      <c r="V717" s="54"/>
    </row>
    <row r="718" spans="22:22" x14ac:dyDescent="0.2">
      <c r="V718" s="54"/>
    </row>
    <row r="719" spans="22:22" x14ac:dyDescent="0.2">
      <c r="V719" s="54"/>
    </row>
    <row r="720" spans="22:22" x14ac:dyDescent="0.2">
      <c r="V720" s="54"/>
    </row>
    <row r="721" spans="22:22" x14ac:dyDescent="0.2">
      <c r="V721" s="54"/>
    </row>
    <row r="722" spans="22:22" x14ac:dyDescent="0.2">
      <c r="V722" s="54"/>
    </row>
    <row r="723" spans="22:22" x14ac:dyDescent="0.2">
      <c r="V723" s="54"/>
    </row>
    <row r="724" spans="22:22" x14ac:dyDescent="0.2">
      <c r="V724" s="54"/>
    </row>
    <row r="725" spans="22:22" x14ac:dyDescent="0.2">
      <c r="V725" s="54"/>
    </row>
    <row r="726" spans="22:22" x14ac:dyDescent="0.2">
      <c r="V726" s="54"/>
    </row>
    <row r="727" spans="22:22" x14ac:dyDescent="0.2">
      <c r="V727" s="54"/>
    </row>
    <row r="728" spans="22:22" x14ac:dyDescent="0.2">
      <c r="V728" s="54"/>
    </row>
    <row r="729" spans="22:22" x14ac:dyDescent="0.2">
      <c r="V729" s="54"/>
    </row>
    <row r="730" spans="22:22" x14ac:dyDescent="0.2">
      <c r="V730" s="54"/>
    </row>
    <row r="731" spans="22:22" x14ac:dyDescent="0.2">
      <c r="V731" s="54"/>
    </row>
    <row r="732" spans="22:22" x14ac:dyDescent="0.2">
      <c r="V732" s="54"/>
    </row>
    <row r="733" spans="22:22" x14ac:dyDescent="0.2">
      <c r="V733" s="54"/>
    </row>
    <row r="734" spans="22:22" x14ac:dyDescent="0.2">
      <c r="V734" s="54"/>
    </row>
    <row r="735" spans="22:22" x14ac:dyDescent="0.2">
      <c r="V735" s="54"/>
    </row>
    <row r="736" spans="22:22" x14ac:dyDescent="0.2">
      <c r="V736" s="54"/>
    </row>
    <row r="737" spans="22:22" x14ac:dyDescent="0.2">
      <c r="V737" s="54"/>
    </row>
    <row r="738" spans="22:22" x14ac:dyDescent="0.2">
      <c r="V738" s="54"/>
    </row>
    <row r="739" spans="22:22" x14ac:dyDescent="0.2">
      <c r="V739" s="54"/>
    </row>
    <row r="740" spans="22:22" x14ac:dyDescent="0.2">
      <c r="V740" s="54"/>
    </row>
    <row r="741" spans="22:22" x14ac:dyDescent="0.2">
      <c r="V741" s="54"/>
    </row>
    <row r="742" spans="22:22" x14ac:dyDescent="0.2">
      <c r="V742" s="54"/>
    </row>
    <row r="743" spans="22:22" x14ac:dyDescent="0.2">
      <c r="V743" s="54"/>
    </row>
    <row r="744" spans="22:22" x14ac:dyDescent="0.2">
      <c r="V744" s="54"/>
    </row>
    <row r="745" spans="22:22" x14ac:dyDescent="0.2">
      <c r="V745" s="54"/>
    </row>
    <row r="746" spans="22:22" x14ac:dyDescent="0.2">
      <c r="V746" s="54"/>
    </row>
    <row r="747" spans="22:22" x14ac:dyDescent="0.2">
      <c r="V747" s="54"/>
    </row>
    <row r="748" spans="22:22" x14ac:dyDescent="0.2">
      <c r="V748" s="54"/>
    </row>
    <row r="749" spans="22:22" x14ac:dyDescent="0.2">
      <c r="V749" s="54"/>
    </row>
    <row r="750" spans="22:22" x14ac:dyDescent="0.2">
      <c r="V750" s="54"/>
    </row>
    <row r="751" spans="22:22" x14ac:dyDescent="0.2">
      <c r="V751" s="54"/>
    </row>
    <row r="752" spans="22:22" x14ac:dyDescent="0.2">
      <c r="V752" s="54"/>
    </row>
    <row r="753" spans="22:22" x14ac:dyDescent="0.2">
      <c r="V753" s="54"/>
    </row>
    <row r="754" spans="22:22" x14ac:dyDescent="0.2">
      <c r="V754" s="54"/>
    </row>
    <row r="755" spans="22:22" x14ac:dyDescent="0.2">
      <c r="V755" s="54"/>
    </row>
    <row r="756" spans="22:22" x14ac:dyDescent="0.2">
      <c r="V756" s="54"/>
    </row>
    <row r="757" spans="22:22" x14ac:dyDescent="0.2">
      <c r="V757" s="54"/>
    </row>
    <row r="758" spans="22:22" x14ac:dyDescent="0.2">
      <c r="V758" s="54"/>
    </row>
    <row r="759" spans="22:22" x14ac:dyDescent="0.2">
      <c r="V759" s="54"/>
    </row>
    <row r="760" spans="22:22" x14ac:dyDescent="0.2">
      <c r="V760" s="54"/>
    </row>
    <row r="761" spans="22:22" x14ac:dyDescent="0.2">
      <c r="V761" s="54"/>
    </row>
    <row r="762" spans="22:22" x14ac:dyDescent="0.2">
      <c r="V762" s="54"/>
    </row>
    <row r="763" spans="22:22" x14ac:dyDescent="0.2">
      <c r="V763" s="54"/>
    </row>
    <row r="764" spans="22:22" x14ac:dyDescent="0.2">
      <c r="V764" s="54"/>
    </row>
    <row r="765" spans="22:22" x14ac:dyDescent="0.2">
      <c r="V765" s="54"/>
    </row>
    <row r="766" spans="22:22" x14ac:dyDescent="0.2">
      <c r="V766" s="54"/>
    </row>
    <row r="767" spans="22:22" x14ac:dyDescent="0.2">
      <c r="V767" s="54"/>
    </row>
    <row r="768" spans="22:22" x14ac:dyDescent="0.2">
      <c r="V768" s="54"/>
    </row>
    <row r="769" spans="22:22" x14ac:dyDescent="0.2">
      <c r="V769" s="54"/>
    </row>
    <row r="770" spans="22:22" x14ac:dyDescent="0.2">
      <c r="V770" s="54"/>
    </row>
    <row r="771" spans="22:22" x14ac:dyDescent="0.2">
      <c r="V771" s="54"/>
    </row>
    <row r="772" spans="22:22" x14ac:dyDescent="0.2">
      <c r="V772" s="54"/>
    </row>
    <row r="773" spans="22:22" x14ac:dyDescent="0.2">
      <c r="V773" s="54"/>
    </row>
    <row r="774" spans="22:22" x14ac:dyDescent="0.2">
      <c r="V774" s="54"/>
    </row>
    <row r="775" spans="22:22" x14ac:dyDescent="0.2">
      <c r="V775" s="54"/>
    </row>
    <row r="776" spans="22:22" x14ac:dyDescent="0.2">
      <c r="V776" s="54"/>
    </row>
    <row r="777" spans="22:22" x14ac:dyDescent="0.2">
      <c r="V777" s="54"/>
    </row>
    <row r="778" spans="22:22" x14ac:dyDescent="0.2">
      <c r="V778" s="54"/>
    </row>
    <row r="779" spans="22:22" x14ac:dyDescent="0.2">
      <c r="V779" s="54"/>
    </row>
    <row r="780" spans="22:22" x14ac:dyDescent="0.2">
      <c r="V780" s="54"/>
    </row>
    <row r="781" spans="22:22" x14ac:dyDescent="0.2">
      <c r="V781" s="54"/>
    </row>
    <row r="782" spans="22:22" x14ac:dyDescent="0.2">
      <c r="V782" s="54"/>
    </row>
    <row r="783" spans="22:22" x14ac:dyDescent="0.2">
      <c r="V783" s="54"/>
    </row>
    <row r="784" spans="22:22" x14ac:dyDescent="0.2">
      <c r="V784" s="54"/>
    </row>
    <row r="785" spans="22:22" x14ac:dyDescent="0.2">
      <c r="V785" s="54"/>
    </row>
    <row r="786" spans="22:22" x14ac:dyDescent="0.2">
      <c r="V786" s="54"/>
    </row>
    <row r="787" spans="22:22" x14ac:dyDescent="0.2">
      <c r="V787" s="54"/>
    </row>
    <row r="788" spans="22:22" x14ac:dyDescent="0.2">
      <c r="V788" s="54"/>
    </row>
    <row r="789" spans="22:22" x14ac:dyDescent="0.2">
      <c r="V789" s="54"/>
    </row>
    <row r="790" spans="22:22" x14ac:dyDescent="0.2">
      <c r="V790" s="54"/>
    </row>
    <row r="791" spans="22:22" x14ac:dyDescent="0.2">
      <c r="V791" s="54"/>
    </row>
    <row r="792" spans="22:22" x14ac:dyDescent="0.2">
      <c r="V792" s="54"/>
    </row>
    <row r="793" spans="22:22" x14ac:dyDescent="0.2">
      <c r="V793" s="54"/>
    </row>
    <row r="794" spans="22:22" x14ac:dyDescent="0.2">
      <c r="V794" s="54"/>
    </row>
    <row r="795" spans="22:22" x14ac:dyDescent="0.2">
      <c r="V795" s="54"/>
    </row>
    <row r="796" spans="22:22" x14ac:dyDescent="0.2">
      <c r="V796" s="54"/>
    </row>
    <row r="797" spans="22:22" x14ac:dyDescent="0.2">
      <c r="V797" s="54"/>
    </row>
    <row r="798" spans="22:22" x14ac:dyDescent="0.2">
      <c r="V798" s="54"/>
    </row>
    <row r="799" spans="22:22" x14ac:dyDescent="0.2">
      <c r="V799" s="54"/>
    </row>
    <row r="800" spans="22:22" x14ac:dyDescent="0.2">
      <c r="V800" s="54"/>
    </row>
    <row r="801" spans="22:22" x14ac:dyDescent="0.2">
      <c r="V801" s="54"/>
    </row>
    <row r="802" spans="22:22" x14ac:dyDescent="0.2">
      <c r="V802" s="54"/>
    </row>
    <row r="803" spans="22:22" x14ac:dyDescent="0.2">
      <c r="V803" s="54"/>
    </row>
    <row r="804" spans="22:22" x14ac:dyDescent="0.2">
      <c r="V804" s="54"/>
    </row>
    <row r="805" spans="22:22" x14ac:dyDescent="0.2">
      <c r="V805" s="54"/>
    </row>
    <row r="806" spans="22:22" x14ac:dyDescent="0.2">
      <c r="V806" s="54"/>
    </row>
    <row r="807" spans="22:22" x14ac:dyDescent="0.2">
      <c r="V807" s="54"/>
    </row>
    <row r="808" spans="22:22" x14ac:dyDescent="0.2">
      <c r="V808" s="54"/>
    </row>
    <row r="809" spans="22:22" x14ac:dyDescent="0.2">
      <c r="V809" s="54"/>
    </row>
    <row r="810" spans="22:22" x14ac:dyDescent="0.2">
      <c r="V810" s="54"/>
    </row>
    <row r="811" spans="22:22" x14ac:dyDescent="0.2">
      <c r="V811" s="54"/>
    </row>
    <row r="812" spans="22:22" x14ac:dyDescent="0.2">
      <c r="V812" s="54"/>
    </row>
    <row r="813" spans="22:22" x14ac:dyDescent="0.2">
      <c r="V813" s="54"/>
    </row>
    <row r="814" spans="22:22" x14ac:dyDescent="0.2">
      <c r="V814" s="54"/>
    </row>
    <row r="815" spans="22:22" x14ac:dyDescent="0.2">
      <c r="V815" s="54"/>
    </row>
    <row r="816" spans="22:22" x14ac:dyDescent="0.2">
      <c r="V816" s="54"/>
    </row>
    <row r="817" spans="22:22" x14ac:dyDescent="0.2">
      <c r="V817" s="54"/>
    </row>
    <row r="818" spans="22:22" x14ac:dyDescent="0.2">
      <c r="V818" s="54"/>
    </row>
    <row r="819" spans="22:22" x14ac:dyDescent="0.2">
      <c r="V819" s="54"/>
    </row>
    <row r="820" spans="22:22" x14ac:dyDescent="0.2">
      <c r="V820" s="54"/>
    </row>
    <row r="821" spans="22:22" x14ac:dyDescent="0.2">
      <c r="V821" s="54"/>
    </row>
    <row r="822" spans="22:22" x14ac:dyDescent="0.2">
      <c r="V822" s="54"/>
    </row>
    <row r="823" spans="22:22" x14ac:dyDescent="0.2">
      <c r="V823" s="54"/>
    </row>
    <row r="824" spans="22:22" x14ac:dyDescent="0.2">
      <c r="V824" s="54"/>
    </row>
    <row r="825" spans="22:22" x14ac:dyDescent="0.2">
      <c r="V825" s="54"/>
    </row>
    <row r="826" spans="22:22" x14ac:dyDescent="0.2">
      <c r="V826" s="54"/>
    </row>
    <row r="827" spans="22:22" x14ac:dyDescent="0.2">
      <c r="V827" s="54"/>
    </row>
    <row r="828" spans="22:22" x14ac:dyDescent="0.2">
      <c r="V828" s="54"/>
    </row>
    <row r="829" spans="22:22" x14ac:dyDescent="0.2">
      <c r="V829" s="54"/>
    </row>
    <row r="830" spans="22:22" x14ac:dyDescent="0.2">
      <c r="V830" s="54"/>
    </row>
    <row r="831" spans="22:22" x14ac:dyDescent="0.2">
      <c r="V831" s="54"/>
    </row>
    <row r="832" spans="22:22" x14ac:dyDescent="0.2">
      <c r="V832" s="54"/>
    </row>
    <row r="833" spans="22:22" x14ac:dyDescent="0.2">
      <c r="V833" s="54"/>
    </row>
    <row r="834" spans="22:22" x14ac:dyDescent="0.2">
      <c r="V834" s="54"/>
    </row>
    <row r="835" spans="22:22" x14ac:dyDescent="0.2">
      <c r="V835" s="54"/>
    </row>
    <row r="836" spans="22:22" x14ac:dyDescent="0.2">
      <c r="V836" s="54"/>
    </row>
    <row r="837" spans="22:22" x14ac:dyDescent="0.2">
      <c r="V837" s="54"/>
    </row>
    <row r="838" spans="22:22" x14ac:dyDescent="0.2">
      <c r="V838" s="54"/>
    </row>
    <row r="839" spans="22:22" x14ac:dyDescent="0.2">
      <c r="V839" s="54"/>
    </row>
    <row r="840" spans="22:22" x14ac:dyDescent="0.2">
      <c r="V840" s="54"/>
    </row>
    <row r="841" spans="22:22" x14ac:dyDescent="0.2">
      <c r="V841" s="54"/>
    </row>
    <row r="842" spans="22:22" x14ac:dyDescent="0.2">
      <c r="V842" s="54"/>
    </row>
    <row r="843" spans="22:22" x14ac:dyDescent="0.2">
      <c r="V843" s="54"/>
    </row>
    <row r="844" spans="22:22" x14ac:dyDescent="0.2">
      <c r="V844" s="54"/>
    </row>
    <row r="845" spans="22:22" x14ac:dyDescent="0.2">
      <c r="V845" s="54"/>
    </row>
    <row r="846" spans="22:22" x14ac:dyDescent="0.2">
      <c r="V846" s="54"/>
    </row>
    <row r="847" spans="22:22" x14ac:dyDescent="0.2">
      <c r="V847" s="54"/>
    </row>
    <row r="848" spans="22:22" x14ac:dyDescent="0.2">
      <c r="V848" s="54"/>
    </row>
    <row r="849" spans="22:22" x14ac:dyDescent="0.2">
      <c r="V849" s="54"/>
    </row>
    <row r="850" spans="22:22" x14ac:dyDescent="0.2">
      <c r="V850" s="54"/>
    </row>
    <row r="851" spans="22:22" x14ac:dyDescent="0.2">
      <c r="V851" s="54"/>
    </row>
    <row r="852" spans="22:22" x14ac:dyDescent="0.2">
      <c r="V852" s="54"/>
    </row>
    <row r="853" spans="22:22" x14ac:dyDescent="0.2">
      <c r="V853" s="54"/>
    </row>
    <row r="854" spans="22:22" x14ac:dyDescent="0.2">
      <c r="V854" s="54"/>
    </row>
    <row r="855" spans="22:22" x14ac:dyDescent="0.2">
      <c r="V855" s="54"/>
    </row>
    <row r="856" spans="22:22" x14ac:dyDescent="0.2">
      <c r="V856" s="54"/>
    </row>
    <row r="857" spans="22:22" x14ac:dyDescent="0.2">
      <c r="V857" s="54"/>
    </row>
    <row r="858" spans="22:22" x14ac:dyDescent="0.2">
      <c r="V858" s="54"/>
    </row>
    <row r="859" spans="22:22" x14ac:dyDescent="0.2">
      <c r="V859" s="54"/>
    </row>
    <row r="860" spans="22:22" x14ac:dyDescent="0.2">
      <c r="V860" s="54"/>
    </row>
    <row r="861" spans="22:22" x14ac:dyDescent="0.2">
      <c r="V861" s="54"/>
    </row>
    <row r="862" spans="22:22" x14ac:dyDescent="0.2">
      <c r="V862" s="54"/>
    </row>
    <row r="863" spans="22:22" x14ac:dyDescent="0.2">
      <c r="V863" s="54"/>
    </row>
    <row r="864" spans="22:22" x14ac:dyDescent="0.2">
      <c r="V864" s="54"/>
    </row>
    <row r="865" spans="22:22" x14ac:dyDescent="0.2">
      <c r="V865" s="54"/>
    </row>
    <row r="866" spans="22:22" x14ac:dyDescent="0.2">
      <c r="V866" s="54"/>
    </row>
    <row r="867" spans="22:22" x14ac:dyDescent="0.2">
      <c r="V867" s="54"/>
    </row>
    <row r="868" spans="22:22" x14ac:dyDescent="0.2">
      <c r="V868" s="54"/>
    </row>
    <row r="869" spans="22:22" x14ac:dyDescent="0.2">
      <c r="V869" s="54"/>
    </row>
    <row r="870" spans="22:22" x14ac:dyDescent="0.2">
      <c r="V870" s="54"/>
    </row>
    <row r="871" spans="22:22" x14ac:dyDescent="0.2">
      <c r="V871" s="54"/>
    </row>
    <row r="872" spans="22:22" x14ac:dyDescent="0.2">
      <c r="V872" s="54"/>
    </row>
    <row r="873" spans="22:22" x14ac:dyDescent="0.2">
      <c r="V873" s="54"/>
    </row>
    <row r="874" spans="22:22" x14ac:dyDescent="0.2">
      <c r="V874" s="54"/>
    </row>
    <row r="875" spans="22:22" x14ac:dyDescent="0.2">
      <c r="V875" s="54"/>
    </row>
    <row r="876" spans="22:22" x14ac:dyDescent="0.2">
      <c r="V876" s="54"/>
    </row>
    <row r="877" spans="22:22" x14ac:dyDescent="0.2">
      <c r="V877" s="54"/>
    </row>
    <row r="878" spans="22:22" x14ac:dyDescent="0.2">
      <c r="V878" s="54"/>
    </row>
    <row r="879" spans="22:22" x14ac:dyDescent="0.2">
      <c r="V879" s="54"/>
    </row>
    <row r="880" spans="22:22" x14ac:dyDescent="0.2">
      <c r="V880" s="54"/>
    </row>
    <row r="881" spans="22:22" x14ac:dyDescent="0.2">
      <c r="V881" s="54"/>
    </row>
    <row r="882" spans="22:22" x14ac:dyDescent="0.2">
      <c r="V882" s="54"/>
    </row>
    <row r="883" spans="22:22" x14ac:dyDescent="0.2">
      <c r="V883" s="54"/>
    </row>
    <row r="884" spans="22:22" x14ac:dyDescent="0.2">
      <c r="V884" s="54"/>
    </row>
    <row r="885" spans="22:22" x14ac:dyDescent="0.2">
      <c r="V885" s="54"/>
    </row>
    <row r="886" spans="22:22" x14ac:dyDescent="0.2">
      <c r="V886" s="54"/>
    </row>
    <row r="887" spans="22:22" x14ac:dyDescent="0.2">
      <c r="V887" s="54"/>
    </row>
    <row r="888" spans="22:22" x14ac:dyDescent="0.2">
      <c r="V888" s="54"/>
    </row>
    <row r="889" spans="22:22" x14ac:dyDescent="0.2">
      <c r="V889" s="54"/>
    </row>
    <row r="890" spans="22:22" x14ac:dyDescent="0.2">
      <c r="V890" s="54"/>
    </row>
    <row r="891" spans="22:22" x14ac:dyDescent="0.2">
      <c r="V891" s="54"/>
    </row>
    <row r="892" spans="22:22" x14ac:dyDescent="0.2">
      <c r="V892" s="54"/>
    </row>
    <row r="893" spans="22:22" x14ac:dyDescent="0.2">
      <c r="V893" s="54"/>
    </row>
    <row r="894" spans="22:22" x14ac:dyDescent="0.2">
      <c r="V894" s="54"/>
    </row>
    <row r="895" spans="22:22" x14ac:dyDescent="0.2">
      <c r="V895" s="54"/>
    </row>
    <row r="896" spans="22:22" x14ac:dyDescent="0.2">
      <c r="V896" s="54"/>
    </row>
    <row r="897" spans="22:22" x14ac:dyDescent="0.2">
      <c r="V897" s="54"/>
    </row>
    <row r="898" spans="22:22" x14ac:dyDescent="0.2">
      <c r="V898" s="54"/>
    </row>
    <row r="899" spans="22:22" x14ac:dyDescent="0.2">
      <c r="V899" s="54"/>
    </row>
    <row r="900" spans="22:22" x14ac:dyDescent="0.2">
      <c r="V900" s="54"/>
    </row>
    <row r="901" spans="22:22" x14ac:dyDescent="0.2">
      <c r="V901" s="54"/>
    </row>
    <row r="902" spans="22:22" x14ac:dyDescent="0.2">
      <c r="V902" s="54"/>
    </row>
    <row r="903" spans="22:22" x14ac:dyDescent="0.2">
      <c r="V903" s="54"/>
    </row>
    <row r="904" spans="22:22" x14ac:dyDescent="0.2">
      <c r="V904" s="54"/>
    </row>
    <row r="905" spans="22:22" x14ac:dyDescent="0.2">
      <c r="V905" s="54"/>
    </row>
    <row r="906" spans="22:22" x14ac:dyDescent="0.2">
      <c r="V906" s="54"/>
    </row>
    <row r="907" spans="22:22" x14ac:dyDescent="0.2">
      <c r="V907" s="54"/>
    </row>
    <row r="908" spans="22:22" x14ac:dyDescent="0.2">
      <c r="V908" s="54"/>
    </row>
    <row r="909" spans="22:22" x14ac:dyDescent="0.2">
      <c r="V909" s="54"/>
    </row>
    <row r="910" spans="22:22" x14ac:dyDescent="0.2">
      <c r="V910" s="54"/>
    </row>
    <row r="911" spans="22:22" x14ac:dyDescent="0.2">
      <c r="V911" s="54"/>
    </row>
    <row r="912" spans="22:22" x14ac:dyDescent="0.2">
      <c r="V912" s="54"/>
    </row>
    <row r="913" spans="22:22" x14ac:dyDescent="0.2">
      <c r="V913" s="54"/>
    </row>
    <row r="914" spans="22:22" x14ac:dyDescent="0.2">
      <c r="V914" s="54"/>
    </row>
    <row r="915" spans="22:22" x14ac:dyDescent="0.2">
      <c r="V915" s="54"/>
    </row>
    <row r="916" spans="22:22" x14ac:dyDescent="0.2">
      <c r="V916" s="54"/>
    </row>
    <row r="917" spans="22:22" x14ac:dyDescent="0.2">
      <c r="V917" s="54"/>
    </row>
    <row r="918" spans="22:22" x14ac:dyDescent="0.2">
      <c r="V918" s="54"/>
    </row>
    <row r="919" spans="22:22" x14ac:dyDescent="0.2">
      <c r="V919" s="54"/>
    </row>
    <row r="920" spans="22:22" x14ac:dyDescent="0.2">
      <c r="V920" s="54"/>
    </row>
    <row r="921" spans="22:22" x14ac:dyDescent="0.2">
      <c r="V921" s="54"/>
    </row>
    <row r="922" spans="22:22" x14ac:dyDescent="0.2">
      <c r="V922" s="54"/>
    </row>
    <row r="923" spans="22:22" x14ac:dyDescent="0.2">
      <c r="V923" s="54"/>
    </row>
    <row r="924" spans="22:22" x14ac:dyDescent="0.2">
      <c r="V924" s="54"/>
    </row>
    <row r="925" spans="22:22" x14ac:dyDescent="0.2">
      <c r="V925" s="54"/>
    </row>
    <row r="926" spans="22:22" x14ac:dyDescent="0.2">
      <c r="V926" s="54"/>
    </row>
    <row r="927" spans="22:22" x14ac:dyDescent="0.2">
      <c r="V927" s="54"/>
    </row>
    <row r="928" spans="22:22" x14ac:dyDescent="0.2">
      <c r="V928" s="54"/>
    </row>
    <row r="929" spans="22:22" x14ac:dyDescent="0.2">
      <c r="V929" s="54"/>
    </row>
    <row r="930" spans="22:22" x14ac:dyDescent="0.2">
      <c r="V930" s="54"/>
    </row>
    <row r="931" spans="22:22" x14ac:dyDescent="0.2">
      <c r="V931" s="54"/>
    </row>
    <row r="932" spans="22:22" x14ac:dyDescent="0.2">
      <c r="V932" s="54"/>
    </row>
    <row r="933" spans="22:22" x14ac:dyDescent="0.2">
      <c r="V933" s="54"/>
    </row>
    <row r="934" spans="22:22" x14ac:dyDescent="0.2">
      <c r="V934" s="54"/>
    </row>
    <row r="935" spans="22:22" x14ac:dyDescent="0.2">
      <c r="V935" s="54"/>
    </row>
    <row r="936" spans="22:22" x14ac:dyDescent="0.2">
      <c r="V936" s="54"/>
    </row>
    <row r="937" spans="22:22" x14ac:dyDescent="0.2">
      <c r="V937" s="54"/>
    </row>
    <row r="938" spans="22:22" x14ac:dyDescent="0.2">
      <c r="V938" s="54"/>
    </row>
    <row r="939" spans="22:22" x14ac:dyDescent="0.2">
      <c r="V939" s="54"/>
    </row>
    <row r="940" spans="22:22" x14ac:dyDescent="0.2">
      <c r="V940" s="54"/>
    </row>
    <row r="941" spans="22:22" x14ac:dyDescent="0.2">
      <c r="V941" s="54"/>
    </row>
    <row r="942" spans="22:22" x14ac:dyDescent="0.2">
      <c r="V942" s="54"/>
    </row>
    <row r="943" spans="22:22" x14ac:dyDescent="0.2">
      <c r="V943" s="54"/>
    </row>
    <row r="944" spans="22:22" x14ac:dyDescent="0.2">
      <c r="V944" s="54"/>
    </row>
    <row r="945" spans="22:22" x14ac:dyDescent="0.2">
      <c r="V945" s="54"/>
    </row>
    <row r="946" spans="22:22" x14ac:dyDescent="0.2">
      <c r="V946" s="54"/>
    </row>
    <row r="947" spans="22:22" x14ac:dyDescent="0.2">
      <c r="V947" s="54"/>
    </row>
    <row r="948" spans="22:22" x14ac:dyDescent="0.2">
      <c r="V948" s="54"/>
    </row>
    <row r="949" spans="22:22" x14ac:dyDescent="0.2">
      <c r="V949" s="54"/>
    </row>
    <row r="950" spans="22:22" x14ac:dyDescent="0.2">
      <c r="V950" s="54"/>
    </row>
    <row r="951" spans="22:22" x14ac:dyDescent="0.2">
      <c r="V951" s="54"/>
    </row>
    <row r="952" spans="22:22" x14ac:dyDescent="0.2">
      <c r="V952" s="54"/>
    </row>
    <row r="953" spans="22:22" x14ac:dyDescent="0.2">
      <c r="V953" s="54"/>
    </row>
    <row r="954" spans="22:22" x14ac:dyDescent="0.2">
      <c r="V954" s="54"/>
    </row>
    <row r="955" spans="22:22" x14ac:dyDescent="0.2">
      <c r="V955" s="54"/>
    </row>
    <row r="956" spans="22:22" x14ac:dyDescent="0.2">
      <c r="V956" s="54"/>
    </row>
    <row r="957" spans="22:22" x14ac:dyDescent="0.2">
      <c r="V957" s="54"/>
    </row>
    <row r="958" spans="22:22" x14ac:dyDescent="0.2">
      <c r="V958" s="54"/>
    </row>
    <row r="959" spans="22:22" x14ac:dyDescent="0.2">
      <c r="V959" s="54"/>
    </row>
    <row r="960" spans="22:22" x14ac:dyDescent="0.2">
      <c r="V960" s="54"/>
    </row>
    <row r="961" spans="22:22" x14ac:dyDescent="0.2">
      <c r="V961" s="54"/>
    </row>
    <row r="962" spans="22:22" x14ac:dyDescent="0.2">
      <c r="V962" s="54"/>
    </row>
    <row r="963" spans="22:22" x14ac:dyDescent="0.2">
      <c r="V963" s="54"/>
    </row>
    <row r="964" spans="22:22" x14ac:dyDescent="0.2">
      <c r="V964" s="54"/>
    </row>
    <row r="965" spans="22:22" x14ac:dyDescent="0.2">
      <c r="V965" s="54"/>
    </row>
    <row r="966" spans="22:22" x14ac:dyDescent="0.2">
      <c r="V966" s="54"/>
    </row>
    <row r="967" spans="22:22" x14ac:dyDescent="0.2">
      <c r="V967" s="54"/>
    </row>
    <row r="968" spans="22:22" x14ac:dyDescent="0.2">
      <c r="V968" s="54"/>
    </row>
    <row r="969" spans="22:22" x14ac:dyDescent="0.2">
      <c r="V969" s="54"/>
    </row>
    <row r="970" spans="22:22" x14ac:dyDescent="0.2">
      <c r="V970" s="54"/>
    </row>
    <row r="971" spans="22:22" x14ac:dyDescent="0.2">
      <c r="V971" s="54"/>
    </row>
    <row r="972" spans="22:22" x14ac:dyDescent="0.2">
      <c r="V972" s="54"/>
    </row>
    <row r="973" spans="22:22" x14ac:dyDescent="0.2">
      <c r="V973" s="54"/>
    </row>
    <row r="974" spans="22:22" x14ac:dyDescent="0.2">
      <c r="V974" s="54"/>
    </row>
    <row r="975" spans="22:22" x14ac:dyDescent="0.2">
      <c r="V975" s="54"/>
    </row>
    <row r="976" spans="22:22" x14ac:dyDescent="0.2">
      <c r="V976" s="54"/>
    </row>
    <row r="977" spans="22:22" x14ac:dyDescent="0.2">
      <c r="V977" s="54"/>
    </row>
    <row r="978" spans="22:22" x14ac:dyDescent="0.2">
      <c r="V978" s="54"/>
    </row>
    <row r="979" spans="22:22" x14ac:dyDescent="0.2">
      <c r="V979" s="54"/>
    </row>
    <row r="980" spans="22:22" x14ac:dyDescent="0.2">
      <c r="V980" s="54"/>
    </row>
    <row r="981" spans="22:22" x14ac:dyDescent="0.2">
      <c r="V981" s="54"/>
    </row>
    <row r="982" spans="22:22" x14ac:dyDescent="0.2">
      <c r="V982" s="54"/>
    </row>
    <row r="983" spans="22:22" x14ac:dyDescent="0.2">
      <c r="V983" s="54"/>
    </row>
    <row r="984" spans="22:22" x14ac:dyDescent="0.2">
      <c r="V984" s="54"/>
    </row>
    <row r="985" spans="22:22" x14ac:dyDescent="0.2">
      <c r="V985" s="54"/>
    </row>
    <row r="986" spans="22:22" x14ac:dyDescent="0.2">
      <c r="V986" s="54"/>
    </row>
    <row r="987" spans="22:22" x14ac:dyDescent="0.2">
      <c r="V987" s="54"/>
    </row>
    <row r="988" spans="22:22" x14ac:dyDescent="0.2">
      <c r="V988" s="54"/>
    </row>
    <row r="989" spans="22:22" x14ac:dyDescent="0.2">
      <c r="V989" s="54"/>
    </row>
    <row r="990" spans="22:22" x14ac:dyDescent="0.2">
      <c r="V990" s="54"/>
    </row>
    <row r="991" spans="22:22" x14ac:dyDescent="0.2">
      <c r="V991" s="54"/>
    </row>
    <row r="992" spans="22:22" x14ac:dyDescent="0.2">
      <c r="V992" s="54"/>
    </row>
    <row r="993" spans="22:22" x14ac:dyDescent="0.2">
      <c r="V993" s="54"/>
    </row>
    <row r="994" spans="22:22" x14ac:dyDescent="0.2">
      <c r="V994" s="54"/>
    </row>
    <row r="995" spans="22:22" x14ac:dyDescent="0.2">
      <c r="V995" s="54"/>
    </row>
    <row r="996" spans="22:22" x14ac:dyDescent="0.2">
      <c r="V996" s="54"/>
    </row>
    <row r="997" spans="22:22" x14ac:dyDescent="0.2">
      <c r="V997" s="54"/>
    </row>
    <row r="998" spans="22:22" x14ac:dyDescent="0.2">
      <c r="V998" s="54"/>
    </row>
    <row r="999" spans="22:22" x14ac:dyDescent="0.2">
      <c r="V999" s="54"/>
    </row>
    <row r="1000" spans="22:22" x14ac:dyDescent="0.2">
      <c r="V1000" s="54"/>
    </row>
  </sheetData>
  <sheetProtection selectLockedCells="1"/>
  <autoFilter ref="D1:D105" xr:uid="{00000000-0001-0000-0300-000000000000}"/>
  <phoneticPr fontId="0" type="noConversion"/>
  <dataValidations count="14">
    <dataValidation type="textLength" allowBlank="1" showInputMessage="1" showErrorMessage="1" errorTitle="Texte trop long ou trop court" error="Ce numéro doit être composé de 13 à 15 carractères." sqref="D3:D1048576" xr:uid="{35AF7D68-80E2-4FA8-88C2-64C4A003912C}">
      <formula1>13</formula1>
      <formula2>15</formula2>
    </dataValidation>
    <dataValidation type="textLength" allowBlank="1" showInputMessage="1" showErrorMessage="1" errorTitle="Texte trop long" error="Ce texte doit faire entre 1 et 32 caractères" sqref="G3:I1048576" xr:uid="{004D8464-0782-401B-AEF1-C8BCDE462C5D}">
      <formula1>1</formula1>
      <formula2>32</formula2>
    </dataValidation>
    <dataValidation type="textLength" operator="equal" allowBlank="1" showInputMessage="1" showErrorMessage="1" errorTitle="Texte trop long ou trop court" error="Ce texte doit faire 1 caractère" sqref="F3:F1048576" xr:uid="{98F16C74-D612-43CE-83A1-258A3C721E78}">
      <formula1>1</formula1>
    </dataValidation>
    <dataValidation operator="equal" allowBlank="1" showInputMessage="1" showErrorMessage="1" errorTitle="Texte trop long ou trop court" error="Ce texte doit faire 5 caractères" sqref="X3:X1048576" xr:uid="{F818941C-0A25-4339-988B-79D7E53166C4}"/>
    <dataValidation operator="equal" allowBlank="1" showInputMessage="1" showErrorMessage="1" error="Ce champ doit comporter 5 caractères" sqref="Y3:Y1048576 AJ1001:AJ1048576" xr:uid="{B60719FC-6022-49B7-B690-F9113F81475D}"/>
    <dataValidation type="textLength" allowBlank="1" showInputMessage="1" showErrorMessage="1" errorTitle="Texte trop long ou trop court" error="Ce champ doit comporter entre 1 et 32 caractères" sqref="R5:R1048576 Z3:Z1048576 S3:T1048576 R3 V3:V1048576" xr:uid="{3FB02A1E-306E-439B-9CEB-4FB064D3646B}">
      <formula1>1</formula1>
      <formula2>32</formula2>
    </dataValidation>
    <dataValidation type="textLength" operator="equal" allowBlank="1" showInputMessage="1" showErrorMessage="1" errorTitle="Texte trop long" error="Ce champ doit comporter 1 caractère" sqref="AI3:AI1048576 N3:O1048576 Q3:Q4 Q6:Q1048576 Q5" xr:uid="{BC4EE692-CDA3-4CC9-A442-D1ACECB03AF3}">
      <formula1>1</formula1>
    </dataValidation>
    <dataValidation operator="equal" allowBlank="1" showInputMessage="1" showErrorMessage="1" errorTitle="Texte trop long ou trop court" error="Ce texte doit faire 2 caractères" sqref="AB3:AB1048576" xr:uid="{B7554634-8844-4AE3-B355-ABF810DA525B}"/>
    <dataValidation type="textLength" allowBlank="1" showInputMessage="1" showErrorMessage="1" error="Ce champ doit comporter entre 1 et 32 caractères" sqref="R4 AA3:AA998 W3:W1000" xr:uid="{0261999F-9A40-42B0-B466-846504DC4452}">
      <formula1>1</formula1>
      <formula2>32</formula2>
    </dataValidation>
    <dataValidation type="textLength" allowBlank="1" showInputMessage="1" showErrorMessage="1" error="ce champ doit comporter entre 1 et 32 caractères" sqref="U3:U10 U12:U1000 U11" xr:uid="{6E0AFF03-B46A-4A6E-B6A9-387714DB0A47}">
      <formula1>1</formula1>
      <formula2>32</formula2>
    </dataValidation>
    <dataValidation type="textLength" operator="equal" allowBlank="1" showInputMessage="1" showErrorMessage="1" error="Ce champ doit comporter 27 caractères" sqref="AJ3:AJ5 AJ7:AJ1000 AJ6" xr:uid="{3D619BCD-DB09-43AB-B2AE-2F694E3542B2}">
      <formula1>27</formula1>
    </dataValidation>
    <dataValidation operator="equal" allowBlank="1" showInputMessage="1" showErrorMessage="1" errorTitle="Texte trop long" error="Ce champ doit comporter 1 caractère" sqref="L1:L1048576" xr:uid="{8DC79688-9B27-4B12-9268-02306834C653}"/>
    <dataValidation allowBlank="1" showInputMessage="1" showErrorMessage="1" errorTitle="Texte trop long ou trop court" error="Ce texte doit faire maximum 16 caractères" sqref="E1:E1048576" xr:uid="{5A2BB6FC-E6C6-4DC3-B270-2EFA65C7BE9D}"/>
    <dataValidation allowBlank="1" showInputMessage="1" showErrorMessage="1" errorTitle="Texte trop long" error="Ce texte doit faire entre 1 et 10 caractères" sqref="M1:M1048576 P1:P1048576" xr:uid="{9B62D29B-95AB-4129-928A-D62DF390CF46}"/>
  </dataValidations>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Page de garde à renseigner</vt:lpstr>
      <vt:lpstr>Codes Pays</vt:lpstr>
      <vt:lpstr>Fichier à compléter</vt:lpstr>
      <vt:lpstr>'Page de garde à renseigner'!Zone_d_impression</vt:lpstr>
    </vt:vector>
  </TitlesOfParts>
  <Company>Euro Information client principal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pourlina</dc:creator>
  <cp:lastModifiedBy>Brigitte LAFON</cp:lastModifiedBy>
  <cp:lastPrinted>2011-02-24T15:28:54Z</cp:lastPrinted>
  <dcterms:created xsi:type="dcterms:W3CDTF">2006-05-29T10:01:34Z</dcterms:created>
  <dcterms:modified xsi:type="dcterms:W3CDTF">2024-10-29T11:09:05Z</dcterms:modified>
</cp:coreProperties>
</file>